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P:\01_事務局各部門\900_図書・情報課\200_広報関係\200_ホームページ関係\110  原稿\1000_総務課\0111_採用情報\20260608_有機薬化学_教授\"/>
    </mc:Choice>
  </mc:AlternateContent>
  <xr:revisionPtr revIDLastSave="0" documentId="13_ncr:1_{92C1E5CA-8ABD-43AE-8556-EAB33E2A0BD7}" xr6:coauthVersionLast="47" xr6:coauthVersionMax="47" xr10:uidLastSave="{00000000-0000-0000-0000-000000000000}"/>
  <bookViews>
    <workbookView xWindow="1860" yWindow="1860" windowWidth="25470" windowHeight="11295" tabRatio="849" xr2:uid="{2FDDBB4B-093C-4F91-9ACA-AF8FE2CD5181}"/>
  </bookViews>
  <sheets>
    <sheet name="事前にお読みください" sheetId="16" r:id="rId1"/>
    <sheet name="様式1-1_履歴書・学外1" sheetId="8" r:id="rId2"/>
    <sheet name="様式３_研究業績一覧" sheetId="19" r:id="rId3"/>
    <sheet name="様式3-1_研究業績集計表 " sheetId="18" r:id="rId4"/>
    <sheet name="様式4_主要論文目録・要旨" sheetId="10" r:id="rId5"/>
    <sheet name="様式5_科学研究費等獲得実績" sheetId="26" r:id="rId6"/>
    <sheet name="様式7_教育・研究内容等に関し照会可能な者2名の氏名" sheetId="20" r:id="rId7"/>
    <sheet name="様式8_候補者データ" sheetId="17" r:id="rId8"/>
    <sheet name="様式9_教育業績一覧" sheetId="9" r:id="rId9"/>
  </sheets>
  <definedNames>
    <definedName name="_xlnm.Print_Area" localSheetId="1">'様式1-1_履歴書・学外1'!$A$1:$U$52</definedName>
    <definedName name="_xlnm.Print_Area" localSheetId="2">様式３_研究業績一覧!$B$1:$I$96</definedName>
    <definedName name="_xlnm.Print_Area" localSheetId="3">'様式3-1_研究業績集計表 '!$A$1:$AZ$40</definedName>
    <definedName name="_xlnm.Print_Area" localSheetId="4">様式4_主要論文目録・要旨!$B$1:$F$20</definedName>
    <definedName name="_xlnm.Print_Area" localSheetId="5">様式5_科学研究費等獲得実績!$A$1:$D$21</definedName>
    <definedName name="_xlnm.Print_Area" localSheetId="6">様式7_教育・研究内容等に関し照会可能な者2名の氏名!$A$1:$J$7</definedName>
    <definedName name="_xlnm.Print_Area" localSheetId="7">様式8_候補者データ!$A$1:$R$8</definedName>
    <definedName name="_xlnm.Print_Area" localSheetId="8">様式9_教育業績一覧!$A$1:$J$38</definedName>
    <definedName name="_xlnm.Print_Titles" localSheetId="2">様式３_研究業績一覧!$11:$13</definedName>
    <definedName name="_xlnm.Print_Titles" localSheetId="4">様式4_主要論文目録・要旨!$7:$9</definedName>
    <definedName name="_xlnm.Print_Titles" localSheetId="5">様式5_科学研究費等獲得実績!$1:$3</definedName>
    <definedName name="_xlnm.Print_Titles" localSheetId="7">様式8_候補者データ!$3:$3</definedName>
    <definedName name="_xlnm.Print_Titles" localSheetId="8">様式9_教育業績一覧!$1:$4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 i="17" l="1"/>
  <c r="D4" i="17"/>
  <c r="AS4" i="18" l="1"/>
  <c r="G5" i="9"/>
  <c r="G6" i="9"/>
  <c r="G8" i="9"/>
  <c r="H12" i="19"/>
  <c r="H3" i="9" s="1"/>
  <c r="AL20" i="18"/>
  <c r="AC20" i="18"/>
  <c r="T20" i="18"/>
  <c r="K20" i="18"/>
  <c r="AL18" i="18"/>
  <c r="AC18" i="18"/>
  <c r="T18" i="18"/>
  <c r="K18" i="18"/>
  <c r="AW12" i="18"/>
  <c r="AG12" i="18"/>
  <c r="AC12" i="18"/>
  <c r="Y12" i="18"/>
  <c r="M12" i="18"/>
  <c r="AW10" i="18"/>
  <c r="AG10" i="18"/>
  <c r="AC10" i="18"/>
  <c r="Y10" i="18"/>
  <c r="M10" i="18"/>
  <c r="D2" i="8"/>
  <c r="D3" i="26" l="1"/>
  <c r="AK12" i="18"/>
  <c r="AK10" i="18"/>
  <c r="F8" i="10"/>
  <c r="I3" i="20"/>
</calcChain>
</file>

<file path=xl/sharedStrings.xml><?xml version="1.0" encoding="utf-8"?>
<sst xmlns="http://schemas.openxmlformats.org/spreadsheetml/2006/main" count="294" uniqueCount="237">
  <si>
    <t>様式3</t>
    <rPh sb="0" eb="2">
      <t>ヨウシキ</t>
    </rPh>
    <phoneticPr fontId="1"/>
  </si>
  <si>
    <r>
      <rPr>
        <sz val="11"/>
        <rFont val="ＭＳ 明朝"/>
        <family val="1"/>
      </rPr>
      <t>(西暦)</t>
    </r>
  </si>
  <si>
    <r>
      <rPr>
        <sz val="10"/>
        <rFont val="Century"/>
        <family val="1"/>
      </rPr>
      <t>E-mail</t>
    </r>
    <r>
      <rPr>
        <sz val="10"/>
        <rFont val="ＭＳ 明朝"/>
        <family val="1"/>
      </rPr>
      <t>：</t>
    </r>
  </si>
  <si>
    <r>
      <rPr>
        <sz val="11"/>
        <rFont val="ＭＳ 明朝"/>
        <family val="1"/>
      </rPr>
      <t>学       歴(大学学部入学以降)</t>
    </r>
  </si>
  <si>
    <r>
      <rPr>
        <sz val="11"/>
        <rFont val="ＭＳ 明朝"/>
        <family val="1"/>
      </rPr>
      <t>職                      歴</t>
    </r>
  </si>
  <si>
    <r>
      <rPr>
        <sz val="11"/>
        <rFont val="ＭＳ 明朝"/>
        <family val="1"/>
      </rPr>
      <t>所属学会名及び社会における活動等</t>
    </r>
  </si>
  <si>
    <r>
      <rPr>
        <sz val="11"/>
        <rFont val="ＭＳ 明朝"/>
        <family val="1"/>
      </rPr>
      <t>資 格（免許、学位等）</t>
    </r>
  </si>
  <si>
    <r>
      <rPr>
        <sz val="11"/>
        <rFont val="ＭＳ 明朝"/>
        <family val="1"/>
      </rPr>
      <t>年</t>
    </r>
  </si>
  <si>
    <r>
      <rPr>
        <sz val="11"/>
        <rFont val="ＭＳ 明朝"/>
        <family val="1"/>
      </rPr>
      <t>(注) 各記入欄の上下のスペースを変更することは、差し支えありません</t>
    </r>
  </si>
  <si>
    <t>年 月（西暦）</t>
    <phoneticPr fontId="1"/>
  </si>
  <si>
    <t>科目名（大学院科目を含む）</t>
    <rPh sb="0" eb="3">
      <t>カモクメイ</t>
    </rPh>
    <rPh sb="4" eb="9">
      <t>ダイガクインカモク</t>
    </rPh>
    <rPh sb="10" eb="11">
      <t>フク</t>
    </rPh>
    <phoneticPr fontId="1"/>
  </si>
  <si>
    <t>機能形態学1</t>
    <rPh sb="0" eb="2">
      <t>キノウ</t>
    </rPh>
    <rPh sb="2" eb="5">
      <t>ケイタイガク</t>
    </rPh>
    <phoneticPr fontId="1"/>
  </si>
  <si>
    <t>薬学総合演習</t>
    <rPh sb="0" eb="6">
      <t>ヤクガクソウゴウエンシュウ</t>
    </rPh>
    <phoneticPr fontId="1"/>
  </si>
  <si>
    <t>1年次生、後期</t>
    <rPh sb="1" eb="4">
      <t>ネンジセイ</t>
    </rPh>
    <rPh sb="5" eb="7">
      <t>コウキ</t>
    </rPh>
    <phoneticPr fontId="1"/>
  </si>
  <si>
    <t>3年次生、後期</t>
    <rPh sb="1" eb="4">
      <t>ネンジセイ</t>
    </rPh>
    <rPh sb="5" eb="7">
      <t>コウキ</t>
    </rPh>
    <phoneticPr fontId="1"/>
  </si>
  <si>
    <t>4年次生、前・後期</t>
    <rPh sb="1" eb="4">
      <t>ネンジセイ</t>
    </rPh>
    <rPh sb="5" eb="6">
      <t>ゼン</t>
    </rPh>
    <rPh sb="7" eb="9">
      <t>コウキ</t>
    </rPh>
    <phoneticPr fontId="1"/>
  </si>
  <si>
    <t>実習</t>
    <rPh sb="0" eb="2">
      <t>ジッシュウ</t>
    </rPh>
    <phoneticPr fontId="1"/>
  </si>
  <si>
    <t>オムニバス講義</t>
    <rPh sb="5" eb="7">
      <t>コウギ</t>
    </rPh>
    <phoneticPr fontId="1"/>
  </si>
  <si>
    <t>約150名</t>
    <rPh sb="0" eb="1">
      <t>ヤク</t>
    </rPh>
    <rPh sb="4" eb="5">
      <t>メイ</t>
    </rPh>
    <phoneticPr fontId="1"/>
  </si>
  <si>
    <t>約80名</t>
    <rPh sb="0" eb="1">
      <t>ヤク</t>
    </rPh>
    <rPh sb="3" eb="4">
      <t>メイ</t>
    </rPh>
    <phoneticPr fontId="1"/>
  </si>
  <si>
    <t>〒</t>
    <phoneticPr fontId="1"/>
  </si>
  <si>
    <t>上記のとおり相違ありません。</t>
    <phoneticPr fontId="1"/>
  </si>
  <si>
    <t>連絡先</t>
    <phoneticPr fontId="1"/>
  </si>
  <si>
    <t>現住所</t>
    <rPh sb="0" eb="3">
      <t>ゲンジュウショ</t>
    </rPh>
    <phoneticPr fontId="1"/>
  </si>
  <si>
    <t>（様式４）</t>
    <rPh sb="1" eb="3">
      <t>ヨウシキ</t>
    </rPh>
    <phoneticPr fontId="17"/>
  </si>
  <si>
    <t>主　要　論　文　目　録 ・ 要　旨</t>
    <rPh sb="0" eb="1">
      <t>シュ</t>
    </rPh>
    <rPh sb="2" eb="3">
      <t>ヨウ</t>
    </rPh>
    <rPh sb="4" eb="5">
      <t>ロン</t>
    </rPh>
    <rPh sb="6" eb="7">
      <t>ブン</t>
    </rPh>
    <rPh sb="8" eb="9">
      <t>メ</t>
    </rPh>
    <rPh sb="10" eb="11">
      <t>ロク</t>
    </rPh>
    <rPh sb="14" eb="15">
      <t>ヨウ</t>
    </rPh>
    <rPh sb="16" eb="17">
      <t>ムネ</t>
    </rPh>
    <phoneticPr fontId="17"/>
  </si>
  <si>
    <t>類別</t>
    <rPh sb="0" eb="2">
      <t>ルイベツ</t>
    </rPh>
    <phoneticPr fontId="17"/>
  </si>
  <si>
    <t>発表年</t>
    <rPh sb="0" eb="3">
      <t>ハッピョウネン</t>
    </rPh>
    <phoneticPr fontId="17"/>
  </si>
  <si>
    <t>発表雑誌等の名称</t>
    <rPh sb="0" eb="2">
      <t>ハッピョウ</t>
    </rPh>
    <rPh sb="2" eb="4">
      <t>ザッシ</t>
    </rPh>
    <rPh sb="4" eb="5">
      <t>トウ</t>
    </rPh>
    <rPh sb="6" eb="8">
      <t>メイショウ</t>
    </rPh>
    <phoneticPr fontId="17"/>
  </si>
  <si>
    <t>表      題</t>
    <rPh sb="0" eb="1">
      <t>ヒョウ</t>
    </rPh>
    <rPh sb="7" eb="8">
      <t>ダイ</t>
    </rPh>
    <phoneticPr fontId="17"/>
  </si>
  <si>
    <t>要          旨</t>
    <rPh sb="0" eb="1">
      <t>ヨウ</t>
    </rPh>
    <rPh sb="11" eb="12">
      <t>ムネ</t>
    </rPh>
    <phoneticPr fontId="17"/>
  </si>
  <si>
    <t>（注）</t>
    <rPh sb="1" eb="2">
      <t>チュウ</t>
    </rPh>
    <phoneticPr fontId="17"/>
  </si>
  <si>
    <t>１．類別には原著、総説、著書等を記入してください。</t>
    <rPh sb="2" eb="4">
      <t>ルイベツ</t>
    </rPh>
    <rPh sb="6" eb="8">
      <t>ゲンチョ</t>
    </rPh>
    <rPh sb="9" eb="11">
      <t>ソウセツ</t>
    </rPh>
    <rPh sb="12" eb="14">
      <t>チョショ</t>
    </rPh>
    <rPh sb="14" eb="15">
      <t>トウ</t>
    </rPh>
    <rPh sb="16" eb="18">
      <t>キニュウ</t>
    </rPh>
    <phoneticPr fontId="17"/>
  </si>
  <si>
    <t>２．発表年は西暦で記入してください。</t>
    <rPh sb="2" eb="4">
      <t>ハッピョウ</t>
    </rPh>
    <rPh sb="4" eb="5">
      <t>ネン</t>
    </rPh>
    <rPh sb="6" eb="8">
      <t>セイレキ</t>
    </rPh>
    <rPh sb="9" eb="11">
      <t>キニュウ</t>
    </rPh>
    <phoneticPr fontId="17"/>
  </si>
  <si>
    <t>３．要旨は各論文につき140字以内で書いてください。</t>
    <rPh sb="2" eb="4">
      <t>ヨウシ</t>
    </rPh>
    <rPh sb="5" eb="6">
      <t>カク</t>
    </rPh>
    <rPh sb="6" eb="8">
      <t>ロンブン</t>
    </rPh>
    <rPh sb="14" eb="15">
      <t>ジ</t>
    </rPh>
    <rPh sb="15" eb="17">
      <t>イナイ</t>
    </rPh>
    <rPh sb="18" eb="19">
      <t>カ</t>
    </rPh>
    <phoneticPr fontId="17"/>
  </si>
  <si>
    <t>代表・分担の別
(分担の場合は代表者名)</t>
    <phoneticPr fontId="1"/>
  </si>
  <si>
    <t>教育業績一覧</t>
    <rPh sb="0" eb="2">
      <t>キョウイク</t>
    </rPh>
    <rPh sb="2" eb="4">
      <t>ギョウセキ</t>
    </rPh>
    <rPh sb="4" eb="6">
      <t>イチラン</t>
    </rPh>
    <phoneticPr fontId="1"/>
  </si>
  <si>
    <t>候補者データ</t>
    <rPh sb="0" eb="3">
      <t>コウホシャ</t>
    </rPh>
    <phoneticPr fontId="1"/>
  </si>
  <si>
    <t>項目</t>
    <rPh sb="0" eb="2">
      <t>コウモク</t>
    </rPh>
    <phoneticPr fontId="1"/>
  </si>
  <si>
    <t>氏名</t>
    <rPh sb="0" eb="2">
      <t>シメイ</t>
    </rPh>
    <phoneticPr fontId="1"/>
  </si>
  <si>
    <t>所属</t>
    <rPh sb="0" eb="2">
      <t>ショゾク</t>
    </rPh>
    <phoneticPr fontId="1"/>
  </si>
  <si>
    <t>職位</t>
    <rPh sb="0" eb="2">
      <t>ショクイ</t>
    </rPh>
    <phoneticPr fontId="1"/>
  </si>
  <si>
    <t>出身大学
（学部）</t>
    <rPh sb="0" eb="2">
      <t>シュッシン</t>
    </rPh>
    <rPh sb="2" eb="4">
      <t>ダイガク</t>
    </rPh>
    <rPh sb="6" eb="8">
      <t>ガクブ</t>
    </rPh>
    <phoneticPr fontId="1"/>
  </si>
  <si>
    <t>最終学歴</t>
    <rPh sb="0" eb="2">
      <t>サイシュウ</t>
    </rPh>
    <rPh sb="2" eb="4">
      <t>ガクレキ</t>
    </rPh>
    <phoneticPr fontId="1"/>
  </si>
  <si>
    <t>学位</t>
    <rPh sb="0" eb="2">
      <t>ガクイ</t>
    </rPh>
    <phoneticPr fontId="1"/>
  </si>
  <si>
    <t>国家資格</t>
    <phoneticPr fontId="1"/>
  </si>
  <si>
    <t>主な
研究領域</t>
    <rPh sb="0" eb="1">
      <t>オモ</t>
    </rPh>
    <rPh sb="3" eb="5">
      <t>ケンキュウ</t>
    </rPh>
    <rPh sb="5" eb="7">
      <t>リョウイキ</t>
    </rPh>
    <phoneticPr fontId="1"/>
  </si>
  <si>
    <t>山田　太郎</t>
    <rPh sb="0" eb="2">
      <t>ヤマダ</t>
    </rPh>
    <rPh sb="3" eb="5">
      <t>タロウ</t>
    </rPh>
    <phoneticPr fontId="1"/>
  </si>
  <si>
    <t>大阪医科薬科大学</t>
    <rPh sb="0" eb="8">
      <t>オオサカイカヤクカダイガク</t>
    </rPh>
    <phoneticPr fontId="1"/>
  </si>
  <si>
    <t>准教授</t>
    <rPh sb="0" eb="3">
      <t>ジュンキョウジュ</t>
    </rPh>
    <phoneticPr fontId="1"/>
  </si>
  <si>
    <t>大阪薬科大学薬学部</t>
    <rPh sb="0" eb="2">
      <t>オオサカ</t>
    </rPh>
    <rPh sb="2" eb="3">
      <t>ヤク</t>
    </rPh>
    <rPh sb="3" eb="4">
      <t>カ</t>
    </rPh>
    <rPh sb="4" eb="6">
      <t>ダイガク</t>
    </rPh>
    <rPh sb="6" eb="9">
      <t>ヤクガクブ</t>
    </rPh>
    <phoneticPr fontId="1"/>
  </si>
  <si>
    <t>大阪薬科大学
大学院薬学研究科博士課程</t>
    <rPh sb="0" eb="2">
      <t>オオサカ</t>
    </rPh>
    <rPh sb="2" eb="3">
      <t>ヤク</t>
    </rPh>
    <rPh sb="3" eb="4">
      <t>カ</t>
    </rPh>
    <rPh sb="4" eb="6">
      <t>ダイガク</t>
    </rPh>
    <rPh sb="7" eb="10">
      <t>ダイガクイン</t>
    </rPh>
    <rPh sb="10" eb="12">
      <t>ヤクガク</t>
    </rPh>
    <rPh sb="12" eb="15">
      <t>ケンキュウカ</t>
    </rPh>
    <rPh sb="15" eb="19">
      <t>ハカセカテイ</t>
    </rPh>
    <phoneticPr fontId="1"/>
  </si>
  <si>
    <t>薬剤師</t>
    <rPh sb="0" eb="3">
      <t>ヤクザイシ</t>
    </rPh>
    <phoneticPr fontId="1"/>
  </si>
  <si>
    <t>基盤C（2022）</t>
    <phoneticPr fontId="1"/>
  </si>
  <si>
    <t>・〇〇学（特に△△分野）
・□□技術の応用研究</t>
    <phoneticPr fontId="1"/>
  </si>
  <si>
    <t>氏名</t>
    <rPh sb="0" eb="2">
      <t>シメイ</t>
    </rPh>
    <phoneticPr fontId="4"/>
  </si>
  <si>
    <r>
      <t xml:space="preserve">1. </t>
    </r>
    <r>
      <rPr>
        <sz val="12"/>
        <rFont val="ＭＳ Ｐ明朝"/>
        <family val="1"/>
        <charset val="128"/>
      </rPr>
      <t>欧文論文数及び</t>
    </r>
    <r>
      <rPr>
        <sz val="12"/>
        <rFont val="Times New Roman"/>
        <family val="1"/>
      </rPr>
      <t xml:space="preserve"> Impact Factor</t>
    </r>
    <phoneticPr fontId="4"/>
  </si>
  <si>
    <t>First author</t>
  </si>
  <si>
    <t>Co-author</t>
    <phoneticPr fontId="4"/>
  </si>
  <si>
    <t>合計</t>
    <rPh sb="0" eb="2">
      <t>ゴウケイ</t>
    </rPh>
    <phoneticPr fontId="4"/>
  </si>
  <si>
    <t>左記のうち Corresponding author
のもの（再掲）</t>
  </si>
  <si>
    <t>総合計</t>
    <rPh sb="0" eb="1">
      <t>ソウ</t>
    </rPh>
    <rPh sb="1" eb="3">
      <t>ゴウケイ</t>
    </rPh>
    <phoneticPr fontId="4"/>
  </si>
  <si>
    <t>欧文論文数</t>
    <rPh sb="2" eb="4">
      <t>ロンブン</t>
    </rPh>
    <rPh sb="4" eb="5">
      <t>スウ</t>
    </rPh>
    <phoneticPr fontId="4"/>
  </si>
  <si>
    <t>Impact Factor</t>
    <phoneticPr fontId="4"/>
  </si>
  <si>
    <r>
      <t xml:space="preserve">2. </t>
    </r>
    <r>
      <rPr>
        <sz val="12"/>
        <rFont val="ＭＳ Ｐ明朝"/>
        <family val="1"/>
        <charset val="128"/>
      </rPr>
      <t>論文内容（論文数）</t>
    </r>
    <phoneticPr fontId="4"/>
  </si>
  <si>
    <t>著　　書</t>
    <rPh sb="0" eb="1">
      <t>チョ</t>
    </rPh>
    <rPh sb="3" eb="4">
      <t>ショ</t>
    </rPh>
    <phoneticPr fontId="4"/>
  </si>
  <si>
    <t>原　　著</t>
    <phoneticPr fontId="4"/>
  </si>
  <si>
    <t>総　　説</t>
    <rPh sb="0" eb="1">
      <t>フサ</t>
    </rPh>
    <rPh sb="3" eb="4">
      <t>セツ</t>
    </rPh>
    <phoneticPr fontId="4"/>
  </si>
  <si>
    <t>その他</t>
    <rPh sb="2" eb="3">
      <t>タ</t>
    </rPh>
    <phoneticPr fontId="4"/>
  </si>
  <si>
    <t>欧</t>
    <phoneticPr fontId="4"/>
  </si>
  <si>
    <t>和</t>
    <phoneticPr fontId="4"/>
  </si>
  <si>
    <t>全論文数</t>
    <rPh sb="0" eb="1">
      <t>ゼン</t>
    </rPh>
    <rPh sb="1" eb="3">
      <t>ロンブン</t>
    </rPh>
    <rPh sb="3" eb="4">
      <t>カズ</t>
    </rPh>
    <phoneticPr fontId="4"/>
  </si>
  <si>
    <r>
      <t xml:space="preserve">3. </t>
    </r>
    <r>
      <rPr>
        <sz val="12"/>
        <rFont val="ＭＳ Ｐ明朝"/>
        <family val="1"/>
        <charset val="128"/>
      </rPr>
      <t>学会発表内容（発表数）</t>
    </r>
    <phoneticPr fontId="4"/>
  </si>
  <si>
    <t>国　際　学　会</t>
    <phoneticPr fontId="4"/>
  </si>
  <si>
    <t>その他</t>
    <phoneticPr fontId="4"/>
  </si>
  <si>
    <t>全発表数</t>
    <rPh sb="1" eb="3">
      <t>ハッピョウ</t>
    </rPh>
    <phoneticPr fontId="4"/>
  </si>
  <si>
    <r>
      <rPr>
        <sz val="12"/>
        <rFont val="ＭＳ Ｐ明朝"/>
        <family val="1"/>
        <charset val="128"/>
      </rPr>
      <t>参考</t>
    </r>
    <r>
      <rPr>
        <sz val="12"/>
        <rFont val="Times New Roman"/>
        <family val="1"/>
      </rPr>
      <t>. H-index</t>
    </r>
    <rPh sb="0" eb="2">
      <t>サンコウ</t>
    </rPh>
    <phoneticPr fontId="4"/>
  </si>
  <si>
    <t>文科省等科研費※</t>
    <rPh sb="0" eb="3">
      <t>モンカショウ</t>
    </rPh>
    <rPh sb="3" eb="4">
      <t>トウ</t>
    </rPh>
    <rPh sb="4" eb="7">
      <t>カケンヒ</t>
    </rPh>
    <phoneticPr fontId="4"/>
  </si>
  <si>
    <t>出願</t>
    <rPh sb="0" eb="2">
      <t>シュツガン</t>
    </rPh>
    <phoneticPr fontId="4"/>
  </si>
  <si>
    <r>
      <t xml:space="preserve">h </t>
    </r>
    <r>
      <rPr>
        <sz val="10"/>
        <rFont val="ＭＳ Ｐ明朝"/>
        <family val="1"/>
        <charset val="128"/>
      </rPr>
      <t>指標</t>
    </r>
    <rPh sb="2" eb="4">
      <t>シヒョウ</t>
    </rPh>
    <phoneticPr fontId="4"/>
  </si>
  <si>
    <t>代 表 者</t>
    <rPh sb="0" eb="1">
      <t>ダイ</t>
    </rPh>
    <rPh sb="2" eb="3">
      <t>オモテ</t>
    </rPh>
    <rPh sb="4" eb="5">
      <t>シャ</t>
    </rPh>
    <phoneticPr fontId="4"/>
  </si>
  <si>
    <t>分 担 者</t>
    <rPh sb="0" eb="1">
      <t>ブン</t>
    </rPh>
    <rPh sb="2" eb="3">
      <t>タン</t>
    </rPh>
    <rPh sb="4" eb="5">
      <t>シャ</t>
    </rPh>
    <phoneticPr fontId="4"/>
  </si>
  <si>
    <t>※</t>
    <phoneticPr fontId="4"/>
  </si>
  <si>
    <t>英語原著論文に限る</t>
    <rPh sb="0" eb="2">
      <t>エイゴ</t>
    </rPh>
    <rPh sb="2" eb="4">
      <t>ゲンチョ</t>
    </rPh>
    <rPh sb="4" eb="6">
      <t>ロンブン</t>
    </rPh>
    <rPh sb="7" eb="8">
      <t>カギ</t>
    </rPh>
    <phoneticPr fontId="4"/>
  </si>
  <si>
    <t>受賞歴</t>
    <rPh sb="0" eb="2">
      <t>ジュショウ</t>
    </rPh>
    <rPh sb="2" eb="3">
      <t>レキ</t>
    </rPh>
    <phoneticPr fontId="1"/>
  </si>
  <si>
    <t>生年月日</t>
    <rPh sb="0" eb="4">
      <t>セイネンガッピ</t>
    </rPh>
    <phoneticPr fontId="1"/>
  </si>
  <si>
    <t>年齢 
（自動計算）</t>
    <rPh sb="0" eb="2">
      <t>ネンレイ</t>
    </rPh>
    <rPh sb="5" eb="7">
      <t>ジドウ</t>
    </rPh>
    <rPh sb="7" eb="9">
      <t>ケイサン</t>
    </rPh>
    <phoneticPr fontId="1"/>
  </si>
  <si>
    <t>〇〇科学振興財団医学系研究奨励 (2020)</t>
    <phoneticPr fontId="1"/>
  </si>
  <si>
    <t xml:space="preserve">
〇〇学会学術奨励賞(2020)</t>
    <phoneticPr fontId="1"/>
  </si>
  <si>
    <r>
      <rPr>
        <sz val="10"/>
        <rFont val="ＭＳ 明朝"/>
        <family val="1"/>
        <charset val="128"/>
      </rPr>
      <t>筆頭論文</t>
    </r>
    <r>
      <rPr>
        <sz val="10"/>
        <rFont val="ＭＳ Ｐ明朝"/>
        <family val="1"/>
        <charset val="128"/>
      </rPr>
      <t>数</t>
    </r>
    <rPh sb="4" eb="5">
      <t>スウ</t>
    </rPh>
    <phoneticPr fontId="4"/>
  </si>
  <si>
    <r>
      <rPr>
        <sz val="10"/>
        <rFont val="ＭＳ 明朝"/>
        <family val="1"/>
        <charset val="128"/>
      </rPr>
      <t>筆頭演者</t>
    </r>
    <r>
      <rPr>
        <sz val="10"/>
        <rFont val="ＭＳ Ｐ明朝"/>
        <family val="1"/>
        <charset val="128"/>
      </rPr>
      <t>数</t>
    </r>
    <rPh sb="0" eb="2">
      <t>ヒットウ</t>
    </rPh>
    <rPh sb="2" eb="4">
      <t>エンジャ</t>
    </rPh>
    <rPh sb="4" eb="5">
      <t>スウ</t>
    </rPh>
    <phoneticPr fontId="4"/>
  </si>
  <si>
    <r>
      <rPr>
        <sz val="10"/>
        <rFont val="ＭＳ 明朝"/>
        <family val="1"/>
        <charset val="128"/>
      </rPr>
      <t>その他公的資金</t>
    </r>
    <r>
      <rPr>
        <sz val="10"/>
        <rFont val="Segoe UI Symbol"/>
        <family val="1"/>
      </rPr>
      <t>★</t>
    </r>
    <rPh sb="2" eb="3">
      <t>タ</t>
    </rPh>
    <rPh sb="3" eb="5">
      <t>コウテキ</t>
    </rPh>
    <rPh sb="5" eb="7">
      <t>シキン</t>
    </rPh>
    <phoneticPr fontId="4"/>
  </si>
  <si>
    <t>登録</t>
    <rPh sb="0" eb="2">
      <t>トウロク</t>
    </rPh>
    <phoneticPr fontId="4"/>
  </si>
  <si>
    <t>薬理学実習</t>
    <rPh sb="0" eb="3">
      <t>ヤクリガク</t>
    </rPh>
    <rPh sb="3" eb="5">
      <t>ジッシュウ</t>
    </rPh>
    <phoneticPr fontId="1"/>
  </si>
  <si>
    <t>約300名</t>
    <rPh sb="0" eb="1">
      <t>ヤク</t>
    </rPh>
    <rPh sb="4" eb="5">
      <t>メイ</t>
    </rPh>
    <phoneticPr fontId="1"/>
  </si>
  <si>
    <t>担当コマ数</t>
    <rPh sb="0" eb="2">
      <t>タントウ</t>
    </rPh>
    <rPh sb="4" eb="5">
      <t>スウ</t>
    </rPh>
    <phoneticPr fontId="1"/>
  </si>
  <si>
    <t>授業回数</t>
    <rPh sb="0" eb="2">
      <t>ジュギョウ</t>
    </rPh>
    <rPh sb="2" eb="4">
      <t>カイスウ</t>
    </rPh>
    <phoneticPr fontId="1"/>
  </si>
  <si>
    <t>人数/回</t>
    <rPh sb="0" eb="2">
      <t>ニンズウ</t>
    </rPh>
    <rPh sb="3" eb="4">
      <t>カイ</t>
    </rPh>
    <phoneticPr fontId="1"/>
  </si>
  <si>
    <t>類別</t>
    <rPh sb="0" eb="2">
      <t>ルイベツ</t>
    </rPh>
    <phoneticPr fontId="1"/>
  </si>
  <si>
    <t>発表年</t>
    <rPh sb="0" eb="2">
      <t>ハッピョウ</t>
    </rPh>
    <rPh sb="2" eb="3">
      <t>ネン</t>
    </rPh>
    <phoneticPr fontId="1"/>
  </si>
  <si>
    <t>歳</t>
    <rPh sb="0" eb="1">
      <t>サイ</t>
    </rPh>
    <phoneticPr fontId="1"/>
  </si>
  <si>
    <t>年</t>
    <rPh sb="0" eb="1">
      <t>ネン</t>
    </rPh>
    <phoneticPr fontId="1"/>
  </si>
  <si>
    <t>月</t>
    <rPh sb="0" eb="1">
      <t>ガツ</t>
    </rPh>
    <phoneticPr fontId="1"/>
  </si>
  <si>
    <t>日</t>
    <rPh sb="0" eb="1">
      <t>ニチ</t>
    </rPh>
    <phoneticPr fontId="1"/>
  </si>
  <si>
    <t>賞　　　罰（セクシャルハラスメントを含む性暴力等を原因とする懲戒処分歴等を含む）</t>
    <phoneticPr fontId="1"/>
  </si>
  <si>
    <t>月</t>
    <rPh sb="0" eb="1">
      <t>ゲツ</t>
    </rPh>
    <phoneticPr fontId="1"/>
  </si>
  <si>
    <t>氏 名                              ㊞</t>
    <phoneticPr fontId="1"/>
  </si>
  <si>
    <t>氏　　名</t>
    <rPh sb="0" eb="1">
      <t>シ</t>
    </rPh>
    <rPh sb="3" eb="4">
      <t>ナ</t>
    </rPh>
    <phoneticPr fontId="1"/>
  </si>
  <si>
    <t>年月(西暦)</t>
    <phoneticPr fontId="1"/>
  </si>
  <si>
    <t>生年月日
(年齢)</t>
    <phoneticPr fontId="1"/>
  </si>
  <si>
    <t>男</t>
    <rPh sb="0" eb="1">
      <t>オトコ</t>
    </rPh>
    <phoneticPr fontId="1"/>
  </si>
  <si>
    <t>女</t>
    <rPh sb="0" eb="1">
      <t>オンナ</t>
    </rPh>
    <phoneticPr fontId="1"/>
  </si>
  <si>
    <t>性別</t>
    <rPh sb="0" eb="2">
      <t>セイベツ</t>
    </rPh>
    <phoneticPr fontId="1"/>
  </si>
  <si>
    <t>（      ）</t>
    <phoneticPr fontId="1"/>
  </si>
  <si>
    <t>旧 姓</t>
    <phoneticPr fontId="1"/>
  </si>
  <si>
    <t>フリガナ</t>
    <phoneticPr fontId="1"/>
  </si>
  <si>
    <t>その他</t>
    <rPh sb="2" eb="3">
      <t>タ</t>
    </rPh>
    <phoneticPr fontId="1"/>
  </si>
  <si>
    <t>回答しない</t>
    <rPh sb="0" eb="2">
      <t>カイトウ</t>
    </rPh>
    <phoneticPr fontId="1"/>
  </si>
  <si>
    <t>科学研究費等獲得実績</t>
    <rPh sb="0" eb="2">
      <t>カガク</t>
    </rPh>
    <rPh sb="2" eb="6">
      <t>ケンキュウヒナド</t>
    </rPh>
    <rPh sb="6" eb="8">
      <t>カクトク</t>
    </rPh>
    <rPh sb="8" eb="10">
      <t>ジッセキ</t>
    </rPh>
    <phoneticPr fontId="17"/>
  </si>
  <si>
    <t>（様式５）</t>
    <rPh sb="1" eb="3">
      <t>ヨウシキ</t>
    </rPh>
    <phoneticPr fontId="17"/>
  </si>
  <si>
    <t>役職</t>
    <rPh sb="0" eb="2">
      <t>ヤクショク</t>
    </rPh>
    <phoneticPr fontId="1"/>
  </si>
  <si>
    <t>本人との関係</t>
    <rPh sb="0" eb="2">
      <t>ホンニン</t>
    </rPh>
    <rPh sb="4" eb="6">
      <t>カンケイ</t>
    </rPh>
    <phoneticPr fontId="1"/>
  </si>
  <si>
    <t>例）</t>
    <rPh sb="0" eb="1">
      <t>レイ</t>
    </rPh>
    <phoneticPr fontId="1"/>
  </si>
  <si>
    <t>医大　太郎</t>
    <rPh sb="0" eb="2">
      <t>イダイ</t>
    </rPh>
    <rPh sb="3" eb="5">
      <t>タロウ</t>
    </rPh>
    <phoneticPr fontId="1"/>
  </si>
  <si>
    <t>大阪医科薬科大学薬学部</t>
    <rPh sb="0" eb="8">
      <t>オオサカイカヤッカダイガク</t>
    </rPh>
    <rPh sb="8" eb="11">
      <t>ヤクガクブ</t>
    </rPh>
    <phoneticPr fontId="1"/>
  </si>
  <si>
    <t>教授</t>
    <rPh sb="0" eb="2">
      <t>キョウジュ</t>
    </rPh>
    <phoneticPr fontId="1"/>
  </si>
  <si>
    <t>メールアドレス</t>
    <phoneticPr fontId="1"/>
  </si>
  <si>
    <t>連絡先（勤務先）</t>
    <rPh sb="0" eb="3">
      <t>レンラクサキ</t>
    </rPh>
    <rPh sb="4" eb="7">
      <t>キンムサキ</t>
    </rPh>
    <phoneticPr fontId="1"/>
  </si>
  <si>
    <t>大阪府高槻市奈佐原４丁目２０番１号</t>
    <rPh sb="0" eb="3">
      <t>オオサカフ</t>
    </rPh>
    <rPh sb="3" eb="6">
      <t>タカツキシ</t>
    </rPh>
    <rPh sb="6" eb="9">
      <t>ナサハラ</t>
    </rPh>
    <rPh sb="10" eb="12">
      <t>チョウメ</t>
    </rPh>
    <rPh sb="14" eb="15">
      <t>バン</t>
    </rPh>
    <rPh sb="16" eb="17">
      <t>ゴウ</t>
    </rPh>
    <phoneticPr fontId="1"/>
  </si>
  <si>
    <t>研究室名等</t>
    <rPh sb="0" eb="5">
      <t>ケンキュウシツメイトウ</t>
    </rPh>
    <phoneticPr fontId="1"/>
  </si>
  <si>
    <t>○○分析学教室</t>
    <rPh sb="2" eb="5">
      <t>ブンセキガク</t>
    </rPh>
    <rPh sb="5" eb="7">
      <t>キョウシツ</t>
    </rPh>
    <phoneticPr fontId="1"/>
  </si>
  <si>
    <t>idai_tarou@ompu.ac.jp</t>
    <phoneticPr fontId="1"/>
  </si>
  <si>
    <t>直属の上司</t>
    <rPh sb="0" eb="2">
      <t>チョクゾク</t>
    </rPh>
    <rPh sb="3" eb="5">
      <t>ジョウシ</t>
    </rPh>
    <phoneticPr fontId="1"/>
  </si>
  <si>
    <t>(</t>
    <phoneticPr fontId="1"/>
  </si>
  <si>
    <t>)</t>
    <phoneticPr fontId="1"/>
  </si>
  <si>
    <t>T E L:</t>
    <phoneticPr fontId="1"/>
  </si>
  <si>
    <t>(注）郵送する履歴書については、下部の氏名欄に必ず署名および捺印を行ってください。</t>
    <rPh sb="1" eb="2">
      <t>チュウ</t>
    </rPh>
    <phoneticPr fontId="1"/>
  </si>
  <si>
    <t>事前にお読みくださいに戻る</t>
    <rPh sb="0" eb="2">
      <t>ジゼン</t>
    </rPh>
    <rPh sb="4" eb="5">
      <t>ヨ</t>
    </rPh>
    <rPh sb="11" eb="12">
      <t>モド</t>
    </rPh>
    <phoneticPr fontId="1"/>
  </si>
  <si>
    <t>(5)研究業績の概要と今後の研究に対する抱負（様式６-1）
（主要論文の位置付け、成果の評価、具体的な研究計画と期待される成果などを含む、2000 字程度）</t>
    <rPh sb="23" eb="25">
      <t>ヨウシキ</t>
    </rPh>
    <phoneticPr fontId="1"/>
  </si>
  <si>
    <t>(4)科学研究費等獲得実績（様式5）</t>
    <phoneticPr fontId="1"/>
  </si>
  <si>
    <t>(1)履歴書（写真貼付、様式1-1）</t>
  </si>
  <si>
    <t>(3)主要論文
（研究業績一覧表に記載した原著、総説、著書のうち主なもの10編以内）の目録・要旨（様式4）と別刷</t>
  </si>
  <si>
    <t>(10)推薦書（様式任意）</t>
    <rPh sb="8" eb="10">
      <t>ヨウシキ</t>
    </rPh>
    <rPh sb="10" eb="12">
      <t>ニンイ</t>
    </rPh>
    <phoneticPr fontId="1"/>
  </si>
  <si>
    <t>(2)研究業績一覧表（様式3）</t>
    <phoneticPr fontId="1"/>
  </si>
  <si>
    <t>(6)教育経験の概要と薬学教育に対する抱負（様式6-2）
（薬剤師養成教育に関する考えを含む、2000字程度）</t>
    <rPh sb="22" eb="24">
      <t>ヨウシキ</t>
    </rPh>
    <phoneticPr fontId="1"/>
  </si>
  <si>
    <t>Impact
Factor</t>
    <phoneticPr fontId="1"/>
  </si>
  <si>
    <t>記
入
例</t>
    <rPh sb="0" eb="1">
      <t>キ</t>
    </rPh>
    <rPh sb="2" eb="3">
      <t>ニュウ</t>
    </rPh>
    <rPh sb="4" eb="5">
      <t>レイ</t>
    </rPh>
    <phoneticPr fontId="1"/>
  </si>
  <si>
    <t>研究業績集計表</t>
    <rPh sb="0" eb="2">
      <t>ケンキュウ</t>
    </rPh>
    <rPh sb="2" eb="4">
      <t>ギョウセキ</t>
    </rPh>
    <rPh sb="4" eb="6">
      <t>シュウケイ</t>
    </rPh>
    <rPh sb="6" eb="7">
      <t>ヒョウ</t>
    </rPh>
    <phoneticPr fontId="4"/>
  </si>
  <si>
    <t>電話番号</t>
    <rPh sb="0" eb="4">
      <t>デンワバンゴウ</t>
    </rPh>
    <phoneticPr fontId="1"/>
  </si>
  <si>
    <t>シンポジウム</t>
    <phoneticPr fontId="4"/>
  </si>
  <si>
    <t>特別講演</t>
    <rPh sb="0" eb="2">
      <t>トクベツ</t>
    </rPh>
    <phoneticPr fontId="1"/>
  </si>
  <si>
    <t>４．主要論文は10編以内でご記載ください。</t>
    <phoneticPr fontId="17"/>
  </si>
  <si>
    <t xml:space="preserve">科研費
（代表者；直近10年）
</t>
    <rPh sb="0" eb="3">
      <t>カケンヒ</t>
    </rPh>
    <rPh sb="5" eb="7">
      <t>ダイヒョウ</t>
    </rPh>
    <rPh sb="7" eb="8">
      <t>シャ</t>
    </rPh>
    <rPh sb="9" eb="11">
      <t>チョッキン</t>
    </rPh>
    <phoneticPr fontId="1"/>
  </si>
  <si>
    <t xml:space="preserve">直近５年
の論文数
</t>
    <phoneticPr fontId="1"/>
  </si>
  <si>
    <t xml:space="preserve">産官学連携
（代表者：直近10年）
</t>
    <rPh sb="0" eb="3">
      <t>サンカンガク</t>
    </rPh>
    <rPh sb="3" eb="5">
      <t>レンケイ</t>
    </rPh>
    <rPh sb="7" eb="10">
      <t>ダイヒョウシャ</t>
    </rPh>
    <phoneticPr fontId="1"/>
  </si>
  <si>
    <t>全コマ数</t>
    <rPh sb="0" eb="1">
      <t>ゼン</t>
    </rPh>
    <rPh sb="3" eb="4">
      <t>スウ</t>
    </rPh>
    <phoneticPr fontId="1"/>
  </si>
  <si>
    <t>分/コマ</t>
    <rPh sb="0" eb="1">
      <t>フン</t>
    </rPh>
    <phoneticPr fontId="1"/>
  </si>
  <si>
    <t>形態（講義・実習・演習）</t>
    <rPh sb="0" eb="2">
      <t>ケイタイ</t>
    </rPh>
    <rPh sb="3" eb="5">
      <t>コウギ</t>
    </rPh>
    <rPh sb="6" eb="8">
      <t>ジッシュウ</t>
    </rPh>
    <rPh sb="9" eb="11">
      <t>エンシュウ</t>
    </rPh>
    <phoneticPr fontId="1"/>
  </si>
  <si>
    <t>助成期間
（西暦）</t>
    <rPh sb="0" eb="4">
      <t>ジョセイキカン</t>
    </rPh>
    <rPh sb="6" eb="8">
      <t>セイレキ</t>
    </rPh>
    <phoneticPr fontId="1"/>
  </si>
  <si>
    <t>1.科研費</t>
    <rPh sb="2" eb="5">
      <t>カケンヒ</t>
    </rPh>
    <phoneticPr fontId="1"/>
  </si>
  <si>
    <t>4.産官学連携</t>
    <rPh sb="2" eb="7">
      <t>サンカンガクレンケイ</t>
    </rPh>
    <phoneticPr fontId="1"/>
  </si>
  <si>
    <t>研究課題名</t>
    <rPh sb="0" eb="2">
      <t>ケンキュウ</t>
    </rPh>
    <rPh sb="2" eb="4">
      <t>カダイ</t>
    </rPh>
    <rPh sb="3" eb="5">
      <t>ダイメイ</t>
    </rPh>
    <phoneticPr fontId="1"/>
  </si>
  <si>
    <t>2021年～2023年</t>
  </si>
  <si>
    <t>論文数※1</t>
    <rPh sb="0" eb="2">
      <t>ロンブン</t>
    </rPh>
    <rPh sb="2" eb="3">
      <t>スウ</t>
    </rPh>
    <phoneticPr fontId="1"/>
  </si>
  <si>
    <t xml:space="preserve">科研費以外の公的競争資金
（代表者；直近10年）
※2
</t>
    <rPh sb="16" eb="17">
      <t>シャ</t>
    </rPh>
    <phoneticPr fontId="1"/>
  </si>
  <si>
    <t>その他競争的資金
（代表者：直近10年）
※3</t>
    <rPh sb="3" eb="5">
      <t>キョウソウ</t>
    </rPh>
    <rPh sb="5" eb="6">
      <t>テキ</t>
    </rPh>
    <rPh sb="10" eb="13">
      <t>ダイヒョウシャ</t>
    </rPh>
    <phoneticPr fontId="1"/>
  </si>
  <si>
    <t>新規抗がん剤標的分子の機能解析と創薬応用</t>
  </si>
  <si>
    <t>研究代表者</t>
  </si>
  <si>
    <t>例）科研費（基盤研究C）</t>
    <rPh sb="0" eb="1">
      <t>レイ</t>
    </rPh>
    <phoneticPr fontId="1"/>
  </si>
  <si>
    <t>研究分担者（代表者：○○ ○○）</t>
  </si>
  <si>
    <t>例）科研費（基盤研究B）</t>
    <rPh sb="0" eb="1">
      <t>レイ</t>
    </rPh>
    <phoneticPr fontId="1"/>
  </si>
  <si>
    <t>国　内　学　会</t>
  </si>
  <si>
    <t>講義</t>
    <phoneticPr fontId="1"/>
  </si>
  <si>
    <t>産官学連携</t>
    <rPh sb="0" eb="3">
      <t>サンカンガク</t>
    </rPh>
    <rPh sb="3" eb="5">
      <t>レンケイ</t>
    </rPh>
    <phoneticPr fontId="4"/>
  </si>
  <si>
    <r>
      <t>4.</t>
    </r>
    <r>
      <rPr>
        <sz val="12"/>
        <rFont val="ＭＳ Ｐ明朝"/>
        <family val="1"/>
        <charset val="128"/>
      </rPr>
      <t>特許（件数）</t>
    </r>
    <rPh sb="2" eb="4">
      <t>トッキョ</t>
    </rPh>
    <phoneticPr fontId="4"/>
  </si>
  <si>
    <t>〇〇府・株式会社〇〇との共同研究（医薬品適正使用に関する調査研究）※産官学連携</t>
    <rPh sb="2" eb="3">
      <t>フ</t>
    </rPh>
    <rPh sb="4" eb="8">
      <t>カブシキガイシャ</t>
    </rPh>
    <rPh sb="12" eb="14">
      <t>キョウドウ</t>
    </rPh>
    <rPh sb="14" eb="16">
      <t>ケンキュウ</t>
    </rPh>
    <rPh sb="17" eb="20">
      <t>イヤクヒン</t>
    </rPh>
    <rPh sb="20" eb="22">
      <t>テキセイ</t>
    </rPh>
    <rPh sb="22" eb="24">
      <t>シヨウ</t>
    </rPh>
    <rPh sb="25" eb="26">
      <t>カン</t>
    </rPh>
    <rPh sb="28" eb="30">
      <t>チョウサ</t>
    </rPh>
    <rPh sb="30" eb="32">
      <t>ケンキュウ</t>
    </rPh>
    <rPh sb="34" eb="37">
      <t>サンカンガク</t>
    </rPh>
    <rPh sb="37" eb="39">
      <t>レンケイ</t>
    </rPh>
    <phoneticPr fontId="1"/>
  </si>
  <si>
    <t>注意事項
記入例を参照しながら作成してください。 
※1_論文数は、原著論文および総説の合計数を記載してください。なお、和文論文数は、その内数を括弧内に明記してください。 
※2_科研費以外の公的競争的資金については、AMED・NEDO・JST等の獲得実績を記載してください。 
※3_民間財団の助成金等を記載してください。</t>
    <rPh sb="90" eb="95">
      <t>カケンヒイガイ</t>
    </rPh>
    <rPh sb="96" eb="98">
      <t>コウテキ</t>
    </rPh>
    <rPh sb="126" eb="128">
      <t>ジッセキ</t>
    </rPh>
    <rPh sb="153" eb="155">
      <t>キサイ</t>
    </rPh>
    <phoneticPr fontId="1"/>
  </si>
  <si>
    <r>
      <rPr>
        <sz val="11"/>
        <rFont val="ＭＳ 明朝"/>
        <family val="1"/>
      </rPr>
      <t xml:space="preserve">写真貼付
</t>
    </r>
    <r>
      <rPr>
        <sz val="11"/>
        <rFont val="Century"/>
        <family val="1"/>
      </rPr>
      <t>(</t>
    </r>
    <r>
      <rPr>
        <sz val="11"/>
        <rFont val="ＭＳ 明朝"/>
        <family val="1"/>
      </rPr>
      <t>ﾀﾃ4</t>
    </r>
    <r>
      <rPr>
        <sz val="11"/>
        <rFont val="Segoe UI Symbol"/>
        <family val="1"/>
      </rPr>
      <t>㎝</t>
    </r>
    <r>
      <rPr>
        <sz val="11"/>
        <rFont val="ＭＳ 明朝"/>
        <family val="1"/>
      </rPr>
      <t>×ﾖｺ3</t>
    </r>
    <r>
      <rPr>
        <sz val="11"/>
        <rFont val="Segoe UI Symbol"/>
        <family val="1"/>
      </rPr>
      <t>㎝</t>
    </r>
    <r>
      <rPr>
        <sz val="11"/>
        <rFont val="Century"/>
        <family val="1"/>
      </rPr>
      <t>)</t>
    </r>
    <r>
      <rPr>
        <sz val="11"/>
        <rFont val="Times New Roman"/>
        <family val="1"/>
      </rPr>
      <t xml:space="preserve">
</t>
    </r>
    <r>
      <rPr>
        <sz val="9"/>
        <rFont val="ＭＳ Ｐ明朝"/>
        <family val="1"/>
        <charset val="128"/>
      </rPr>
      <t>注 紙媒体提出のみ貼付</t>
    </r>
    <rPh sb="17" eb="18">
      <t>チュウ</t>
    </rPh>
    <rPh sb="19" eb="22">
      <t>カミバイタイ</t>
    </rPh>
    <rPh sb="22" eb="24">
      <t>テイシュツ</t>
    </rPh>
    <rPh sb="26" eb="28">
      <t>チョウフ</t>
    </rPh>
    <phoneticPr fontId="1"/>
  </si>
  <si>
    <t>Corresponding author
の論文に〇</t>
    <rPh sb="22" eb="24">
      <t>ロンブン</t>
    </rPh>
    <phoneticPr fontId="1"/>
  </si>
  <si>
    <t>45分</t>
    <rPh sb="2" eb="3">
      <t>フン</t>
    </rPh>
    <phoneticPr fontId="1"/>
  </si>
  <si>
    <t>60分</t>
    <rPh sb="2" eb="3">
      <t>フン</t>
    </rPh>
    <phoneticPr fontId="1"/>
  </si>
  <si>
    <t>90分</t>
    <rPh sb="2" eb="3">
      <t>フン</t>
    </rPh>
    <phoneticPr fontId="1"/>
  </si>
  <si>
    <t>70分</t>
    <rPh sb="2" eb="3">
      <t>フン</t>
    </rPh>
    <phoneticPr fontId="1"/>
  </si>
  <si>
    <r>
      <rPr>
        <sz val="10"/>
        <rFont val="ＭＳ 明朝"/>
        <family val="1"/>
        <charset val="128"/>
      </rPr>
      <t>文科省科研費</t>
    </r>
    <r>
      <rPr>
        <sz val="10"/>
        <rFont val="游ゴシック"/>
        <family val="1"/>
        <charset val="128"/>
      </rPr>
      <t>日本学術振興会科研費を含む</t>
    </r>
    <phoneticPr fontId="4"/>
  </si>
  <si>
    <t>★</t>
    <phoneticPr fontId="1"/>
  </si>
  <si>
    <r>
      <t>AMED</t>
    </r>
    <r>
      <rPr>
        <sz val="10"/>
        <rFont val="游ゴシック"/>
        <family val="1"/>
        <charset val="128"/>
      </rPr>
      <t>等の公的競争資金の件数（科研費除く）</t>
    </r>
    <phoneticPr fontId="1"/>
  </si>
  <si>
    <r>
      <t xml:space="preserve">5. </t>
    </r>
    <r>
      <rPr>
        <sz val="12"/>
        <rFont val="ＭＳ Ｐ明朝"/>
        <family val="1"/>
        <charset val="128"/>
      </rPr>
      <t>研究費（件数）</t>
    </r>
    <phoneticPr fontId="4"/>
  </si>
  <si>
    <t>区分
（※）</t>
    <rPh sb="0" eb="2">
      <t>クブン</t>
    </rPh>
    <phoneticPr fontId="1"/>
  </si>
  <si>
    <t>神経変性疾患における分子機構の解明</t>
    <phoneticPr fontId="1"/>
  </si>
  <si>
    <t>AMED
　革新的医療技術創出拠点プロジェクト（2025）</t>
    <phoneticPr fontId="1"/>
  </si>
  <si>
    <t>整理
番号</t>
    <rPh sb="0" eb="2">
      <t>セイリ</t>
    </rPh>
    <rPh sb="3" eb="5">
      <t>バンゴウ</t>
    </rPh>
    <phoneticPr fontId="1"/>
  </si>
  <si>
    <t>2.その他公的競争資金</t>
    <rPh sb="4" eb="5">
      <t>タ</t>
    </rPh>
    <rPh sb="5" eb="7">
      <t>コウテキ</t>
    </rPh>
    <rPh sb="7" eb="9">
      <t>キョウソウ</t>
    </rPh>
    <rPh sb="9" eb="11">
      <t>シキン</t>
    </rPh>
    <phoneticPr fontId="1"/>
  </si>
  <si>
    <t>2020年～2024年</t>
    <phoneticPr fontId="1"/>
  </si>
  <si>
    <t>研究業績集計表（様式3-1）</t>
    <rPh sb="0" eb="2">
      <t>ケンキュウ</t>
    </rPh>
    <rPh sb="6" eb="7">
      <t>ヒョウ</t>
    </rPh>
    <rPh sb="8" eb="10">
      <t>ヨウシキ</t>
    </rPh>
    <phoneticPr fontId="1"/>
  </si>
  <si>
    <t>　　　　　　　　　　　　　　　　　　　　　　　　　　　　　　　　　　　　　　　　　　　　　</t>
    <phoneticPr fontId="1"/>
  </si>
  <si>
    <r>
      <rPr>
        <sz val="11"/>
        <color theme="1"/>
        <rFont val="ｔ"/>
        <family val="3"/>
        <charset val="128"/>
      </rPr>
      <t>〒</t>
    </r>
    <r>
      <rPr>
        <sz val="11"/>
        <color theme="1"/>
        <rFont val="Times New Roman"/>
        <family val="1"/>
      </rPr>
      <t>569-1004</t>
    </r>
    <phoneticPr fontId="1"/>
  </si>
  <si>
    <r>
      <t>072-690-1010</t>
    </r>
    <r>
      <rPr>
        <sz val="11"/>
        <color theme="1"/>
        <rFont val="ＭＳ 明朝"/>
        <family val="1"/>
        <charset val="128"/>
      </rPr>
      <t>（内線○○○）</t>
    </r>
    <rPh sb="13" eb="15">
      <t>ナイセン</t>
    </rPh>
    <phoneticPr fontId="1"/>
  </si>
  <si>
    <t xml:space="preserve">
博士
（薬学）</t>
    <rPh sb="1" eb="3">
      <t>ハクシ</t>
    </rPh>
    <rPh sb="5" eb="7">
      <t>ヤクガク</t>
    </rPh>
    <phoneticPr fontId="1"/>
  </si>
  <si>
    <r>
      <t xml:space="preserve">45
</t>
    </r>
    <r>
      <rPr>
        <sz val="16"/>
        <color theme="1"/>
        <rFont val="ＭＳ 明朝"/>
        <family val="1"/>
        <charset val="128"/>
      </rPr>
      <t>（５）</t>
    </r>
    <phoneticPr fontId="1"/>
  </si>
  <si>
    <r>
      <t xml:space="preserve">5
</t>
    </r>
    <r>
      <rPr>
        <sz val="16"/>
        <color theme="1"/>
        <rFont val="ＭＳ 明朝"/>
        <family val="1"/>
        <charset val="128"/>
      </rPr>
      <t>（１）</t>
    </r>
    <phoneticPr fontId="1"/>
  </si>
  <si>
    <t>（集計は原著、総説）</t>
    <rPh sb="1" eb="3">
      <t>シュウケイ</t>
    </rPh>
    <rPh sb="4" eb="6">
      <t>ゲンチョ</t>
    </rPh>
    <rPh sb="7" eb="9">
      <t>ソウセツ</t>
    </rPh>
    <phoneticPr fontId="4"/>
  </si>
  <si>
    <t>12コマ</t>
    <phoneticPr fontId="1"/>
  </si>
  <si>
    <t>著者名(発表者名)・表題・発表雑誌名(出版社名)・巻・初頁～終頁</t>
    <phoneticPr fontId="1"/>
  </si>
  <si>
    <t>担当年度※</t>
    <rPh sb="0" eb="4">
      <t>タントウネンド</t>
    </rPh>
    <phoneticPr fontId="1"/>
  </si>
  <si>
    <t>担当した学年・学期</t>
    <rPh sb="0" eb="2">
      <t>タントウ</t>
    </rPh>
    <rPh sb="4" eb="6">
      <t>ガクネン</t>
    </rPh>
    <rPh sb="7" eb="9">
      <t>ガッキ</t>
    </rPh>
    <phoneticPr fontId="1"/>
  </si>
  <si>
    <r>
      <t>※論文実績（直近5年）及び科研費等（直近10年）の獲得実績については、</t>
    </r>
    <r>
      <rPr>
        <b/>
        <u/>
        <sz val="26"/>
        <color rgb="FFFF0000"/>
        <rFont val="BIZ UDPゴシック"/>
        <family val="3"/>
        <charset val="128"/>
      </rPr>
      <t>応募年の業績</t>
    </r>
    <r>
      <rPr>
        <sz val="26"/>
        <color theme="1"/>
        <rFont val="BIZ UDPゴシック"/>
        <family val="3"/>
        <charset val="128"/>
      </rPr>
      <t>を</t>
    </r>
    <r>
      <rPr>
        <b/>
        <u/>
        <sz val="26"/>
        <color rgb="FFFF0000"/>
        <rFont val="BIZ UDPゴシック"/>
        <family val="3"/>
        <charset val="128"/>
      </rPr>
      <t>除外</t>
    </r>
    <r>
      <rPr>
        <sz val="26"/>
        <color theme="1"/>
        <rFont val="BIZ UDPゴシック"/>
        <family val="3"/>
        <charset val="128"/>
      </rPr>
      <t xml:space="preserve">して記載してください。
   例）2026年度応募の場合
     ・直近  5年間：2025年～2021年
     ・直近10年間：2025年～2016年
   </t>
    </r>
    <rPh sb="38" eb="39">
      <t>ネン</t>
    </rPh>
    <rPh sb="40" eb="42">
      <t>ギョウセキ</t>
    </rPh>
    <rPh sb="43" eb="45">
      <t>ジョガイ</t>
    </rPh>
    <phoneticPr fontId="1"/>
  </si>
  <si>
    <t>2024年度～現在</t>
    <rPh sb="4" eb="5">
      <t>ネン</t>
    </rPh>
    <rPh sb="5" eb="6">
      <t>ド</t>
    </rPh>
    <rPh sb="7" eb="9">
      <t>ゲンザイ</t>
    </rPh>
    <phoneticPr fontId="1"/>
  </si>
  <si>
    <t>2020年度～2022年度</t>
    <rPh sb="4" eb="6">
      <t>ネンド</t>
    </rPh>
    <rPh sb="11" eb="13">
      <t>ネンド</t>
    </rPh>
    <phoneticPr fontId="1"/>
  </si>
  <si>
    <t>2024年度</t>
    <rPh sb="4" eb="6">
      <t>ネンド</t>
    </rPh>
    <phoneticPr fontId="1"/>
  </si>
  <si>
    <t>2021年度～2023年度</t>
    <rPh sb="4" eb="6">
      <t>ネンド</t>
    </rPh>
    <rPh sb="11" eb="13">
      <t>ネンド</t>
    </rPh>
    <phoneticPr fontId="1"/>
  </si>
  <si>
    <t>研 究 業 績 一 覧</t>
    <rPh sb="0" eb="1">
      <t>ケン</t>
    </rPh>
    <rPh sb="2" eb="3">
      <t>キワム</t>
    </rPh>
    <rPh sb="4" eb="5">
      <t>ゴウ</t>
    </rPh>
    <rPh sb="6" eb="7">
      <t>イサオ</t>
    </rPh>
    <rPh sb="8" eb="9">
      <t>イチ</t>
    </rPh>
    <rPh sb="10" eb="11">
      <t>ラン</t>
    </rPh>
    <phoneticPr fontId="1"/>
  </si>
  <si>
    <t>※不要な行は削除し、必要に応じて行を追加してください</t>
    <phoneticPr fontId="1"/>
  </si>
  <si>
    <t>3.民間財団の助成金</t>
    <phoneticPr fontId="1"/>
  </si>
  <si>
    <t>民間財団の助成金</t>
    <phoneticPr fontId="4"/>
  </si>
  <si>
    <t>(9)教育・研究内容等に関し照会可能な者2名の氏名、連絡先及び本人との関係（様式7）</t>
    <rPh sb="38" eb="40">
      <t>ヨウシキ</t>
    </rPh>
    <phoneticPr fontId="1"/>
  </si>
  <si>
    <t>(11)候補者データ（様式8）</t>
    <rPh sb="4" eb="7">
      <t>コウホシャ</t>
    </rPh>
    <rPh sb="11" eb="13">
      <t>ヨウシキ</t>
    </rPh>
    <phoneticPr fontId="1"/>
  </si>
  <si>
    <t>(12)教育業績一覧（様式9）</t>
    <rPh sb="4" eb="6">
      <t>キョウイク</t>
    </rPh>
    <rPh sb="6" eb="10">
      <t>ギョウセキイチラン</t>
    </rPh>
    <rPh sb="11" eb="13">
      <t>ヨウシキ</t>
    </rPh>
    <phoneticPr fontId="1"/>
  </si>
  <si>
    <t>(7)大学運営への参加実績と今後の大学運営に対する抱負（様式任意）
（大学運営における役員・委員歴（入試出題委員を含む）、大学運営に関しての将来像に対する抱負など。大学運営における委員歴等がない場合は抱負のみで可）</t>
    <rPh sb="28" eb="30">
      <t>ヨウシキ</t>
    </rPh>
    <rPh sb="30" eb="32">
      <t>ニンイ</t>
    </rPh>
    <phoneticPr fontId="1"/>
  </si>
  <si>
    <t>(8)社会貢献活動実績（様式任意）
（各種法人、協会及び学会・研究会などの団体の役員・委員歴、行政機関における審議会・懇談会などの委員歴、法人・協会や行政機関などにおける一般的講演（教育研修、市民講座など）歴、国際交流（外国人研究生受け入れなど）など。特筆すべき社会貢献活動がない場合は不要）</t>
    <rPh sb="12" eb="14">
      <t>ヨウシキ</t>
    </rPh>
    <rPh sb="14" eb="16">
      <t>ニンイ</t>
    </rPh>
    <phoneticPr fontId="1"/>
  </si>
  <si>
    <t>機関名</t>
    <rPh sb="0" eb="3">
      <t>キカンメイ</t>
    </rPh>
    <phoneticPr fontId="1"/>
  </si>
  <si>
    <t>○○大学</t>
    <rPh sb="2" eb="4">
      <t>ダイガク</t>
    </rPh>
    <phoneticPr fontId="1"/>
  </si>
  <si>
    <t>○○大学附属病院</t>
    <rPh sb="2" eb="4">
      <t>ダイガク</t>
    </rPh>
    <rPh sb="4" eb="8">
      <t>フゾクビョウイン</t>
    </rPh>
    <phoneticPr fontId="1"/>
  </si>
  <si>
    <t>○○公立大学</t>
    <rPh sb="2" eb="4">
      <t>コウリツ</t>
    </rPh>
    <rPh sb="4" eb="6">
      <t>ダイガク</t>
    </rPh>
    <phoneticPr fontId="1"/>
  </si>
  <si>
    <r>
      <t>提出書類（A4版）</t>
    </r>
    <r>
      <rPr>
        <b/>
        <u/>
        <sz val="11"/>
        <color rgb="FFFF0000"/>
        <rFont val="游ゴシック"/>
        <family val="3"/>
        <charset val="128"/>
        <scheme val="minor"/>
      </rPr>
      <t>『（５）・（6）・（7）・（8）・（10）の様式以外</t>
    </r>
    <r>
      <rPr>
        <b/>
        <u/>
        <sz val="10"/>
        <color rgb="FFFF0000"/>
        <rFont val="游ゴシック"/>
        <family val="3"/>
        <charset val="128"/>
        <scheme val="minor"/>
      </rPr>
      <t>』はそれぞれの様式にリンクを貼っております。</t>
    </r>
    <rPh sb="31" eb="33">
      <t>ヨウシキ</t>
    </rPh>
    <rPh sb="33" eb="35">
      <t>イガイ</t>
    </rPh>
    <rPh sb="42" eb="44">
      <t>ヨウシキ</t>
    </rPh>
    <rPh sb="49" eb="50">
      <t>ハ</t>
    </rPh>
    <phoneticPr fontId="1"/>
  </si>
  <si>
    <r>
      <t>提出書類作成時の注意事項
1．提出書類は、必ず本学指定の様式を使用してください。（用紙はA4サイズ）
2．書類作成時のフォントは以下のとおり統一してください。
　・和文：MS明朝
　・英数字：Times New Roman
　・フォントサイズ：11ポイント
3．提出書類は以下の通りで郵送により送付して下さい。
　① 提出書類（１）～（１２）の各一部（紙媒体）
　② 以下（１）～（１２）の電子媒体（USB等）
         (1)	履歴書（写真貼付、様式1-1）</t>
    </r>
    <r>
      <rPr>
        <b/>
        <u/>
        <sz val="11"/>
        <color rgb="FFFF0000"/>
        <rFont val="游ゴシック"/>
        <family val="3"/>
        <charset val="128"/>
        <scheme val="minor"/>
      </rPr>
      <t>EXCEL様式</t>
    </r>
    <r>
      <rPr>
        <sz val="11"/>
        <rFont val="游ゴシック"/>
        <family val="3"/>
        <charset val="128"/>
        <scheme val="minor"/>
      </rPr>
      <t xml:space="preserve">
　　 (2)	研究業績一覧表（様式3）</t>
    </r>
    <r>
      <rPr>
        <b/>
        <u/>
        <sz val="11"/>
        <color rgb="FFFF0000"/>
        <rFont val="游ゴシック"/>
        <family val="3"/>
        <charset val="128"/>
        <scheme val="minor"/>
      </rPr>
      <t>WordもしくはExcel様式</t>
    </r>
    <r>
      <rPr>
        <sz val="11"/>
        <rFont val="游ゴシック"/>
        <family val="3"/>
        <charset val="128"/>
        <scheme val="minor"/>
      </rPr>
      <t>、研究業績集計表（様式3-1）</t>
    </r>
    <r>
      <rPr>
        <b/>
        <u/>
        <sz val="11"/>
        <color rgb="FFFF0000"/>
        <rFont val="游ゴシック"/>
        <family val="3"/>
        <charset val="128"/>
        <scheme val="minor"/>
      </rPr>
      <t>EXCEL様式</t>
    </r>
    <r>
      <rPr>
        <sz val="11"/>
        <rFont val="游ゴシック"/>
        <family val="3"/>
        <charset val="128"/>
        <scheme val="minor"/>
      </rPr>
      <t xml:space="preserve">
         (3)	主要論文（研究業績一覧表に記載した原著、総説、著書のうち主なもの10編以内）の目録・   
                要旨（様式4）</t>
    </r>
    <r>
      <rPr>
        <b/>
        <u/>
        <sz val="11"/>
        <color rgb="FFFF0000"/>
        <rFont val="游ゴシック"/>
        <family val="3"/>
        <charset val="128"/>
        <scheme val="minor"/>
      </rPr>
      <t>EXCEL様式</t>
    </r>
    <r>
      <rPr>
        <sz val="11"/>
        <rFont val="游ゴシック"/>
        <family val="3"/>
        <charset val="128"/>
        <scheme val="minor"/>
      </rPr>
      <t>と別刷</t>
    </r>
    <r>
      <rPr>
        <b/>
        <u/>
        <sz val="11"/>
        <color rgb="FFFF0000"/>
        <rFont val="游ゴシック"/>
        <family val="3"/>
        <charset val="128"/>
        <scheme val="minor"/>
      </rPr>
      <t>（PDF）</t>
    </r>
    <r>
      <rPr>
        <sz val="11"/>
        <rFont val="游ゴシック"/>
        <family val="3"/>
        <charset val="128"/>
        <scheme val="minor"/>
      </rPr>
      <t xml:space="preserve">
         (4)	科学研究費等獲得実績（様式5）</t>
    </r>
    <r>
      <rPr>
        <b/>
        <u/>
        <sz val="11"/>
        <color rgb="FFFF0000"/>
        <rFont val="游ゴシック"/>
        <family val="3"/>
        <charset val="128"/>
        <scheme val="minor"/>
      </rPr>
      <t>EXCEL様式</t>
    </r>
    <r>
      <rPr>
        <sz val="11"/>
        <rFont val="游ゴシック"/>
        <family val="3"/>
        <charset val="128"/>
        <scheme val="minor"/>
      </rPr>
      <t xml:space="preserve">
         (5)	研究業績の概要と今後の研究に対する抱負（様式6-1）</t>
    </r>
    <r>
      <rPr>
        <b/>
        <u/>
        <sz val="11"/>
        <color rgb="FFFF0000"/>
        <rFont val="游ゴシック"/>
        <family val="3"/>
        <charset val="128"/>
        <scheme val="minor"/>
      </rPr>
      <t>Word様式</t>
    </r>
    <r>
      <rPr>
        <sz val="11"/>
        <rFont val="游ゴシック"/>
        <family val="3"/>
        <charset val="128"/>
        <scheme val="minor"/>
      </rPr>
      <t xml:space="preserve">
         (6)	教育経験の概要と薬学教育に対する抱負（様式6-2）</t>
    </r>
    <r>
      <rPr>
        <b/>
        <u/>
        <sz val="11"/>
        <color rgb="FFFF0000"/>
        <rFont val="游ゴシック"/>
        <family val="3"/>
        <charset val="128"/>
        <scheme val="minor"/>
      </rPr>
      <t>Word様式</t>
    </r>
    <r>
      <rPr>
        <sz val="11"/>
        <rFont val="游ゴシック"/>
        <family val="3"/>
        <charset val="128"/>
        <scheme val="minor"/>
      </rPr>
      <t xml:space="preserve">
         (7)	大学運営への参加実績と今後の大学運営に対する抱負（様式任意）
　　 (8)	社会貢献活動実績（様式任意）
         (9)教育・研究内容等に関し照会可能な者2名の氏名、連絡先及び本人との関係（様式7）</t>
    </r>
    <r>
      <rPr>
        <b/>
        <u/>
        <sz val="11"/>
        <color rgb="FFFF0000"/>
        <rFont val="游ゴシック"/>
        <family val="3"/>
        <charset val="128"/>
        <scheme val="minor"/>
      </rPr>
      <t>EXCEL様式</t>
    </r>
    <r>
      <rPr>
        <sz val="11"/>
        <rFont val="游ゴシック"/>
        <family val="3"/>
        <charset val="128"/>
        <scheme val="minor"/>
      </rPr>
      <t xml:space="preserve">
        (10)推薦書（様式任意）</t>
    </r>
    <r>
      <rPr>
        <b/>
        <u/>
        <sz val="11"/>
        <rFont val="游ゴシック"/>
        <family val="3"/>
        <charset val="128"/>
        <scheme val="minor"/>
      </rPr>
      <t>以下の『5.』を参照して下さい</t>
    </r>
    <r>
      <rPr>
        <sz val="11"/>
        <rFont val="游ゴシック"/>
        <family val="3"/>
        <charset val="128"/>
        <scheme val="minor"/>
      </rPr>
      <t xml:space="preserve">
        (11)候補者データ（様式8）</t>
    </r>
    <r>
      <rPr>
        <b/>
        <u/>
        <sz val="11"/>
        <color rgb="FFFF0000"/>
        <rFont val="游ゴシック"/>
        <family val="3"/>
        <charset val="128"/>
        <scheme val="minor"/>
      </rPr>
      <t>EXCEL様式</t>
    </r>
    <r>
      <rPr>
        <sz val="11"/>
        <rFont val="游ゴシック"/>
        <family val="3"/>
        <charset val="128"/>
        <scheme val="minor"/>
      </rPr>
      <t xml:space="preserve">
        (12)教育業績一覧（様式9）</t>
    </r>
    <r>
      <rPr>
        <b/>
        <u/>
        <sz val="11"/>
        <color rgb="FFFF0000"/>
        <rFont val="游ゴシック"/>
        <family val="3"/>
        <charset val="128"/>
        <scheme val="minor"/>
      </rPr>
      <t>EXCEL様式</t>
    </r>
    <r>
      <rPr>
        <sz val="11"/>
        <rFont val="游ゴシック"/>
        <family val="3"/>
        <charset val="128"/>
        <scheme val="minor"/>
      </rPr>
      <t xml:space="preserve">
　※提出書類はシート順に並べ、クリップ等で束ねてください（ホチキスは使用しない）。
　また、Excelシートは片面印刷、別刷は両面印刷とし、いずれも電子媒体（別刷はPDF）
　でも提出してください。
4．郵送する履歴書については、下部の氏名欄に必ず署名および捺印を行ってください。
5．(10)推薦書については、電子媒体での保存ができない形式（封筒提出等）の場合は
     電子媒体での提出は不要とします。
6．Excel形式の書類については、様式の改変を行わないでください。
7  フォルダ名は「○○大学_氏名」としてください。
</t>
    </r>
    <rPh sb="133" eb="135">
      <t>ショルイ</t>
    </rPh>
    <rPh sb="136" eb="138">
      <t>イカ</t>
    </rPh>
    <rPh sb="139" eb="140">
      <t>トオ</t>
    </rPh>
    <rPh sb="142" eb="144">
      <t>ユウソウ</t>
    </rPh>
    <rPh sb="147" eb="149">
      <t>ソウフ</t>
    </rPh>
    <rPh sb="151" eb="152">
      <t>クダ</t>
    </rPh>
    <rPh sb="159" eb="161">
      <t>テイシュツ</t>
    </rPh>
    <rPh sb="161" eb="163">
      <t>ショルイ</t>
    </rPh>
    <rPh sb="172" eb="175">
      <t>カクイチブ</t>
    </rPh>
    <rPh sb="176" eb="179">
      <t>カミバイタイ</t>
    </rPh>
    <rPh sb="184" eb="186">
      <t>イカ</t>
    </rPh>
    <rPh sb="239" eb="241">
      <t>ヨウシキ</t>
    </rPh>
    <rPh sb="274" eb="276">
      <t>ヨウシキ</t>
    </rPh>
    <rPh sb="670" eb="672">
      <t>イカ</t>
    </rPh>
    <rPh sb="678" eb="680">
      <t>サンショウ</t>
    </rPh>
    <rPh sb="682" eb="683">
      <t>クダ</t>
    </rPh>
    <rPh sb="830" eb="832">
      <t>デンシ</t>
    </rPh>
    <rPh sb="832" eb="834">
      <t>バイタイ</t>
    </rPh>
    <phoneticPr fontId="1"/>
  </si>
  <si>
    <r>
      <rPr>
        <sz val="10"/>
        <rFont val="ＭＳ Ｐ明朝"/>
        <family val="1"/>
        <charset val="128"/>
      </rPr>
      <t>～</t>
    </r>
    <r>
      <rPr>
        <sz val="10"/>
        <rFont val="Times New Roman"/>
        <family val="1"/>
      </rPr>
      <t>202</t>
    </r>
    <r>
      <rPr>
        <sz val="10"/>
        <rFont val="Times New Roman"/>
        <family val="1"/>
        <charset val="128"/>
      </rPr>
      <t>0</t>
    </r>
    <phoneticPr fontId="4"/>
  </si>
  <si>
    <r>
      <t>2021</t>
    </r>
    <r>
      <rPr>
        <sz val="10"/>
        <rFont val="ＭＳ Ｐ明朝"/>
        <family val="1"/>
        <charset val="128"/>
      </rPr>
      <t>～</t>
    </r>
    <phoneticPr fontId="4"/>
  </si>
  <si>
    <r>
      <t xml:space="preserve">Impact Factor </t>
    </r>
    <r>
      <rPr>
        <sz val="10"/>
        <rFont val="ＭＳ Ｐ明朝"/>
        <family val="1"/>
        <charset val="128"/>
      </rPr>
      <t>は、</t>
    </r>
    <r>
      <rPr>
        <sz val="10"/>
        <rFont val="Times New Roman"/>
        <family val="1"/>
      </rPr>
      <t xml:space="preserve">Journal Citation Reports </t>
    </r>
    <r>
      <rPr>
        <sz val="10"/>
        <rFont val="ＭＳ Ｐ明朝"/>
        <family val="1"/>
        <charset val="128"/>
      </rPr>
      <t>の最新の数値（小数点以下</t>
    </r>
    <r>
      <rPr>
        <sz val="10"/>
        <rFont val="Times New Roman"/>
        <family val="1"/>
      </rPr>
      <t>1</t>
    </r>
    <r>
      <rPr>
        <sz val="10"/>
        <rFont val="游ゴシック"/>
        <family val="1"/>
        <charset val="128"/>
      </rPr>
      <t>桁まで）</t>
    </r>
    <r>
      <rPr>
        <sz val="10"/>
        <rFont val="游ゴシック"/>
        <family val="3"/>
        <charset val="128"/>
      </rPr>
      <t>の合計</t>
    </r>
    <r>
      <rPr>
        <sz val="10"/>
        <rFont val="ＭＳ Ｐ明朝"/>
        <family val="1"/>
        <charset val="128"/>
      </rPr>
      <t>を記入してください</t>
    </r>
    <rPh sb="42" eb="44">
      <t>サイシン</t>
    </rPh>
    <rPh sb="45" eb="47">
      <t>スウチ</t>
    </rPh>
    <rPh sb="48" eb="51">
      <t>ショウスウテン</t>
    </rPh>
    <rPh sb="51" eb="53">
      <t>イカ</t>
    </rPh>
    <rPh sb="54" eb="55">
      <t>ケタ</t>
    </rPh>
    <rPh sb="59" eb="61">
      <t>ゴウケイ</t>
    </rPh>
    <rPh sb="62" eb="64">
      <t>キニュウ</t>
    </rPh>
    <phoneticPr fontId="4"/>
  </si>
  <si>
    <r>
      <rPr>
        <b/>
        <sz val="12"/>
        <color theme="1"/>
        <rFont val="ＭＳ 明朝"/>
        <family val="1"/>
        <charset val="128"/>
      </rPr>
      <t xml:space="preserve"> (注) </t>
    </r>
    <r>
      <rPr>
        <sz val="11.5"/>
        <color theme="1"/>
        <rFont val="ＭＳ 明朝"/>
        <family val="1"/>
        <charset val="128"/>
      </rPr>
      <t xml:space="preserve">
１．類別は、『１．著書、２．原著、３．総説、4．特許、5．学会発表、6．その他』の順とし、各類別には、まず</t>
    </r>
    <r>
      <rPr>
        <u/>
        <sz val="11.5"/>
        <color rgb="FFFF0000"/>
        <rFont val="ＭＳ 明朝"/>
        <family val="1"/>
        <charset val="128"/>
      </rPr>
      <t>最初</t>
    </r>
    <r>
      <rPr>
        <b/>
        <u/>
        <sz val="11.5"/>
        <color rgb="FFFF0000"/>
        <rFont val="ＭＳ 明朝"/>
        <family val="1"/>
        <charset val="128"/>
      </rPr>
      <t xml:space="preserve">　
</t>
    </r>
    <r>
      <rPr>
        <b/>
        <sz val="11.5"/>
        <color rgb="FFFF0000"/>
        <rFont val="ＭＳ 明朝"/>
        <family val="1"/>
        <charset val="128"/>
      </rPr>
      <t>　　</t>
    </r>
    <r>
      <rPr>
        <sz val="11.5"/>
        <color theme="1"/>
        <rFont val="ＭＳ 明朝"/>
        <family val="1"/>
        <charset val="128"/>
      </rPr>
      <t>に</t>
    </r>
    <r>
      <rPr>
        <sz val="11.5"/>
        <color rgb="FFFF0000"/>
        <rFont val="ＭＳ 明朝"/>
        <family val="1"/>
        <charset val="128"/>
      </rPr>
      <t>外国語のもの</t>
    </r>
    <r>
      <rPr>
        <sz val="11.5"/>
        <color theme="1"/>
        <rFont val="ＭＳ 明朝"/>
        <family val="1"/>
        <charset val="128"/>
      </rPr>
      <t>を、次に</t>
    </r>
    <r>
      <rPr>
        <sz val="11.5"/>
        <color rgb="FFFF0000"/>
        <rFont val="ＭＳ 明朝"/>
        <family val="1"/>
        <charset val="128"/>
      </rPr>
      <t>日本語のもの</t>
    </r>
    <r>
      <rPr>
        <sz val="11.5"/>
        <color theme="1"/>
        <rFont val="ＭＳ 明朝"/>
        <family val="1"/>
        <charset val="128"/>
      </rPr>
      <t>を、それぞれ</t>
    </r>
    <r>
      <rPr>
        <u/>
        <sz val="11.5"/>
        <color rgb="FFFF0000"/>
        <rFont val="ＭＳ 明朝"/>
        <family val="1"/>
        <charset val="128"/>
      </rPr>
      <t>発表年の最新のものから順</t>
    </r>
    <r>
      <rPr>
        <sz val="11.5"/>
        <color theme="1"/>
        <rFont val="ＭＳ 明朝"/>
        <family val="1"/>
        <charset val="128"/>
      </rPr>
      <t>に整理番号を付して記入してくださ　
　　い。なお、整理番号は、各類別毎に１から記入してください。
２．掲載予定の論文には、掲載証明書のコピーを添付してください。
３．学会発表は、まず最初に国際学会を、次いで国内学会の順に、特別講演、シンポジウム(パネルディス 
    カッション、ワークショップなどの主題講演を含む)に分けて記入してください。国内の一般講演は除いてくださ
    い。
４．業績は、全員の氏名を記載順に記入し、本人の氏名にアンダーラインを引いてください。
５．Impact Factor は、Journal Citation Reports の最新の数値（小数点以下1桁まで）を記入してください。</t>
    </r>
    <rPh sb="30" eb="32">
      <t>トッキョ</t>
    </rPh>
    <rPh sb="134" eb="135">
      <t>マイ</t>
    </rPh>
    <phoneticPr fontId="1"/>
  </si>
  <si>
    <t>教育・研究内容等に関し照会可能な者2名</t>
    <phoneticPr fontId="1"/>
  </si>
  <si>
    <t>(様式7)</t>
    <rPh sb="1" eb="3">
      <t>ヨウシキ</t>
    </rPh>
    <phoneticPr fontId="1"/>
  </si>
  <si>
    <t>（様式3-1）</t>
    <phoneticPr fontId="4"/>
  </si>
  <si>
    <r>
      <rPr>
        <b/>
        <sz val="18"/>
        <color rgb="FFFF0000"/>
        <rFont val="メイリオ"/>
        <family val="3"/>
        <charset val="128"/>
      </rPr>
      <t>代表者</t>
    </r>
    <r>
      <rPr>
        <b/>
        <sz val="18"/>
        <color theme="1"/>
        <rFont val="メイリオ"/>
        <family val="3"/>
        <charset val="128"/>
      </rPr>
      <t>としての</t>
    </r>
    <r>
      <rPr>
        <b/>
        <sz val="18"/>
        <color rgb="FFFF0000"/>
        <rFont val="メイリオ"/>
        <family val="3"/>
        <charset val="128"/>
      </rPr>
      <t>実績</t>
    </r>
    <r>
      <rPr>
        <b/>
        <sz val="18"/>
        <color theme="1"/>
        <rFont val="メイリオ"/>
        <family val="3"/>
        <charset val="128"/>
      </rPr>
      <t>を対象とします。(分担は対象外）</t>
    </r>
    <phoneticPr fontId="1"/>
  </si>
  <si>
    <t>（様式8）</t>
    <rPh sb="1" eb="3">
      <t>ヨウシキ</t>
    </rPh>
    <phoneticPr fontId="1"/>
  </si>
  <si>
    <t>（様式9）</t>
    <rPh sb="1" eb="3">
      <t>ヨウシキ</t>
    </rPh>
    <phoneticPr fontId="1"/>
  </si>
  <si>
    <r>
      <t>※同一科目は担当期間をまとめて1行で記入してください。
複数の科目を担当した場合は、各科目ごとにまとめ、担当期間のうち最も新しい年度の</t>
    </r>
    <r>
      <rPr>
        <sz val="11"/>
        <color rgb="FFFF0000"/>
        <rFont val="ＭＳ Ｐ明朝"/>
        <family val="1"/>
        <charset val="128"/>
      </rPr>
      <t>科目</t>
    </r>
    <r>
      <rPr>
        <sz val="11"/>
        <color theme="1"/>
        <rFont val="ＭＳ Ｐ明朝"/>
        <family val="1"/>
        <charset val="128"/>
      </rPr>
      <t>から順に記入してください。</t>
    </r>
    <r>
      <rPr>
        <b/>
        <sz val="11"/>
        <color rgb="FFFF0000"/>
        <rFont val="ＭＳ Ｐ明朝"/>
        <family val="1"/>
        <charset val="128"/>
      </rPr>
      <t>直近１０年分</t>
    </r>
    <rPh sb="1" eb="3">
      <t>ドウイツ</t>
    </rPh>
    <rPh sb="3" eb="5">
      <t>カモク</t>
    </rPh>
    <rPh sb="6" eb="8">
      <t>タントウ</t>
    </rPh>
    <rPh sb="8" eb="10">
      <t>キカン</t>
    </rPh>
    <rPh sb="16" eb="17">
      <t>ギョウ</t>
    </rPh>
    <rPh sb="18" eb="20">
      <t>キニュウ</t>
    </rPh>
    <rPh sb="28" eb="30">
      <t>フクスウ</t>
    </rPh>
    <rPh sb="31" eb="33">
      <t>カモク</t>
    </rPh>
    <rPh sb="34" eb="36">
      <t>タントウ</t>
    </rPh>
    <rPh sb="38" eb="40">
      <t>バアイ</t>
    </rPh>
    <rPh sb="42" eb="45">
      <t>カクカモク</t>
    </rPh>
    <rPh sb="52" eb="54">
      <t>タントウ</t>
    </rPh>
    <rPh sb="54" eb="56">
      <t>キカン</t>
    </rPh>
    <rPh sb="59" eb="60">
      <t>モット</t>
    </rPh>
    <rPh sb="61" eb="62">
      <t>アタラ</t>
    </rPh>
    <rPh sb="64" eb="66">
      <t>ネンド</t>
    </rPh>
    <rPh sb="67" eb="69">
      <t>カモク</t>
    </rPh>
    <rPh sb="71" eb="72">
      <t>ジュン</t>
    </rPh>
    <rPh sb="73" eb="75">
      <t>キニュウ</t>
    </rPh>
    <rPh sb="82" eb="84">
      <t>チョッキン</t>
    </rPh>
    <rPh sb="86" eb="88">
      <t>ネンブン</t>
    </rPh>
    <phoneticPr fontId="1"/>
  </si>
  <si>
    <t>（様式１－１）
                                               履      歴      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</si>
</sst>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コマ&quot;"/>
    <numFmt numFmtId="177" formatCode="General&quot;単位&quot;"/>
    <numFmt numFmtId="178" formatCode="&quot;氏名:&quot;General"/>
  </numFmts>
  <fonts count="97">
    <font>
      <sz val="11"/>
      <color theme="1"/>
      <name val="游ゴシック"/>
      <family val="2"/>
      <charset val="128"/>
      <scheme val="minor"/>
    </font>
    <font>
      <sz val="6"/>
      <name val="游ゴシック"/>
      <family val="2"/>
      <charset val="128"/>
      <scheme val="minor"/>
    </font>
    <font>
      <sz val="9.5"/>
      <color theme="1"/>
      <name val="游ゴシック"/>
      <family val="3"/>
      <charset val="128"/>
      <scheme val="minor"/>
    </font>
    <font>
      <sz val="12"/>
      <color theme="1"/>
      <name val="游ゴシック"/>
      <family val="3"/>
      <charset val="128"/>
      <scheme val="minor"/>
    </font>
    <font>
      <sz val="6"/>
      <name val="ＭＳ Ｐゴシック"/>
      <family val="3"/>
      <charset val="128"/>
    </font>
    <font>
      <sz val="10"/>
      <color rgb="FF000000"/>
      <name val="Times New Roman"/>
      <family val="1"/>
    </font>
    <font>
      <sz val="8"/>
      <name val="ＭＳ 明朝"/>
      <family val="1"/>
      <charset val="128"/>
    </font>
    <font>
      <sz val="8"/>
      <name val="ＭＳ 明朝"/>
      <family val="1"/>
    </font>
    <font>
      <sz val="11"/>
      <name val="ＭＳ 明朝"/>
      <family val="1"/>
      <charset val="128"/>
    </font>
    <font>
      <sz val="11"/>
      <name val="ＭＳ 明朝"/>
      <family val="1"/>
    </font>
    <font>
      <sz val="10"/>
      <name val="ＭＳ 明朝"/>
      <family val="1"/>
      <charset val="128"/>
    </font>
    <font>
      <sz val="10"/>
      <name val="ＭＳ 明朝"/>
      <family val="1"/>
    </font>
    <font>
      <sz val="10"/>
      <name val="Century"/>
      <family val="1"/>
    </font>
    <font>
      <sz val="11"/>
      <name val="Century"/>
      <family val="1"/>
    </font>
    <font>
      <sz val="11"/>
      <name val="Segoe UI Symbol"/>
      <family val="1"/>
    </font>
    <font>
      <sz val="11"/>
      <name val="Times New Roman"/>
      <family val="1"/>
    </font>
    <font>
      <sz val="12"/>
      <name val="ＭＳ 明朝"/>
      <family val="1"/>
      <charset val="128"/>
    </font>
    <font>
      <sz val="6"/>
      <name val="Osaka"/>
      <family val="3"/>
      <charset val="128"/>
    </font>
    <font>
      <sz val="14"/>
      <name val="ＭＳ 明朝"/>
      <family val="1"/>
      <charset val="128"/>
    </font>
    <font>
      <sz val="12"/>
      <name val="Osaka"/>
      <family val="3"/>
      <charset val="128"/>
    </font>
    <font>
      <sz val="12"/>
      <name val="平成明朝"/>
      <family val="3"/>
      <charset val="128"/>
    </font>
    <font>
      <sz val="10.5"/>
      <color theme="1"/>
      <name val="ＭＳ 明朝"/>
      <family val="1"/>
      <charset val="128"/>
    </font>
    <font>
      <sz val="8"/>
      <color theme="1"/>
      <name val="ＭＳ 明朝"/>
      <family val="1"/>
      <charset val="128"/>
    </font>
    <font>
      <sz val="14"/>
      <color theme="1"/>
      <name val="ＭＳ 明朝"/>
      <family val="1"/>
      <charset val="128"/>
    </font>
    <font>
      <sz val="10"/>
      <color theme="1"/>
      <name val="メイリオ"/>
      <family val="3"/>
      <charset val="128"/>
    </font>
    <font>
      <b/>
      <sz val="16"/>
      <color theme="1"/>
      <name val="BIZ UDPゴシック"/>
      <family val="3"/>
      <charset val="128"/>
    </font>
    <font>
      <b/>
      <sz val="16"/>
      <name val="BIZ UDPゴシック"/>
      <family val="3"/>
      <charset val="128"/>
    </font>
    <font>
      <b/>
      <sz val="14"/>
      <color theme="1"/>
      <name val="BIZ UDPゴシック"/>
      <family val="3"/>
      <charset val="128"/>
    </font>
    <font>
      <b/>
      <sz val="10"/>
      <color theme="1"/>
      <name val="メイリオ"/>
      <family val="3"/>
      <charset val="128"/>
    </font>
    <font>
      <b/>
      <sz val="16"/>
      <color theme="1"/>
      <name val="メイリオ"/>
      <family val="3"/>
      <charset val="128"/>
    </font>
    <font>
      <sz val="16"/>
      <color theme="1"/>
      <name val="BIZ UDPゴシック"/>
      <family val="3"/>
      <charset val="136"/>
    </font>
    <font>
      <sz val="16"/>
      <name val="BIZ UDPゴシック"/>
      <family val="3"/>
      <charset val="128"/>
    </font>
    <font>
      <sz val="16"/>
      <color theme="1"/>
      <name val="BIZ UDPゴシック"/>
      <family val="3"/>
      <charset val="128"/>
    </font>
    <font>
      <sz val="16"/>
      <color theme="1"/>
      <name val="メイリオ"/>
      <family val="3"/>
      <charset val="128"/>
    </font>
    <font>
      <sz val="11"/>
      <color theme="1"/>
      <name val="メイリオ"/>
      <family val="3"/>
      <charset val="128"/>
    </font>
    <font>
      <b/>
      <sz val="14"/>
      <color theme="1"/>
      <name val="メイリオ"/>
      <family val="3"/>
      <charset val="128"/>
    </font>
    <font>
      <sz val="11"/>
      <name val="ＭＳ Ｐゴシック"/>
      <family val="3"/>
      <charset val="128"/>
    </font>
    <font>
      <sz val="10"/>
      <name val="Times New Roman"/>
      <family val="1"/>
    </font>
    <font>
      <sz val="10"/>
      <name val="ＭＳ Ｐ明朝"/>
      <family val="1"/>
      <charset val="128"/>
    </font>
    <font>
      <sz val="10"/>
      <name val="Times New Roman"/>
      <family val="1"/>
      <charset val="128"/>
    </font>
    <font>
      <sz val="16"/>
      <name val="ＭＳ 明朝"/>
      <family val="1"/>
      <charset val="128"/>
    </font>
    <font>
      <sz val="16"/>
      <name val="Times New Roman"/>
      <family val="1"/>
    </font>
    <font>
      <sz val="12"/>
      <name val="Times New Roman"/>
      <family val="1"/>
    </font>
    <font>
      <sz val="12"/>
      <name val="ＭＳ Ｐ明朝"/>
      <family val="1"/>
      <charset val="128"/>
    </font>
    <font>
      <sz val="22"/>
      <name val="ＭＳ Ｐ明朝"/>
      <family val="1"/>
      <charset val="128"/>
    </font>
    <font>
      <sz val="10"/>
      <name val="Segoe UI Symbol"/>
      <family val="1"/>
    </font>
    <font>
      <sz val="18"/>
      <color theme="1"/>
      <name val="游ゴシック"/>
      <family val="3"/>
      <charset val="128"/>
      <scheme val="minor"/>
    </font>
    <font>
      <sz val="10"/>
      <color rgb="FF000000"/>
      <name val="ＭＳ Ｐ明朝"/>
      <family val="1"/>
      <charset val="128"/>
    </font>
    <font>
      <sz val="10"/>
      <color theme="0"/>
      <name val="ＭＳ Ｐ明朝"/>
      <family val="1"/>
      <charset val="128"/>
    </font>
    <font>
      <u/>
      <sz val="11"/>
      <color theme="10"/>
      <name val="游ゴシック"/>
      <family val="2"/>
      <charset val="128"/>
      <scheme val="minor"/>
    </font>
    <font>
      <sz val="10"/>
      <color rgb="FFFF0000"/>
      <name val="ＭＳ Ｐ明朝"/>
      <family val="1"/>
      <charset val="128"/>
    </font>
    <font>
      <sz val="9"/>
      <name val="ＭＳ 明朝"/>
      <family val="1"/>
      <charset val="128"/>
    </font>
    <font>
      <sz val="11"/>
      <color theme="1"/>
      <name val="Times New Roman"/>
      <family val="1"/>
    </font>
    <font>
      <b/>
      <u/>
      <sz val="11"/>
      <color rgb="FFFF0000"/>
      <name val="游ゴシック"/>
      <family val="3"/>
      <charset val="128"/>
      <scheme val="minor"/>
    </font>
    <font>
      <sz val="11"/>
      <color theme="1"/>
      <name val="ＭＳ 明朝"/>
      <family val="1"/>
      <charset val="128"/>
    </font>
    <font>
      <sz val="11"/>
      <name val="游ゴシック"/>
      <family val="3"/>
      <charset val="128"/>
      <scheme val="minor"/>
    </font>
    <font>
      <u/>
      <sz val="22"/>
      <color theme="10"/>
      <name val="游ゴシック"/>
      <family val="2"/>
      <charset val="128"/>
      <scheme val="minor"/>
    </font>
    <font>
      <sz val="9"/>
      <name val="ＭＳ Ｐ明朝"/>
      <family val="1"/>
      <charset val="128"/>
    </font>
    <font>
      <sz val="20"/>
      <color rgb="FFFF0000"/>
      <name val="BIZ UDPゴシック"/>
      <family val="3"/>
      <charset val="128"/>
    </font>
    <font>
      <sz val="20"/>
      <color theme="0"/>
      <name val="BIZ UDPゴシック"/>
      <family val="3"/>
      <charset val="128"/>
    </font>
    <font>
      <sz val="26"/>
      <color theme="1"/>
      <name val="BIZ UDゴシック"/>
      <family val="3"/>
      <charset val="128"/>
    </font>
    <font>
      <sz val="7"/>
      <name val="Yu Gothic"/>
      <family val="1"/>
      <charset val="128"/>
    </font>
    <font>
      <sz val="7"/>
      <name val="Times New Roman"/>
      <family val="1"/>
    </font>
    <font>
      <sz val="26"/>
      <color theme="1"/>
      <name val="BIZ UDPゴシック"/>
      <family val="3"/>
      <charset val="128"/>
    </font>
    <font>
      <b/>
      <u/>
      <sz val="26"/>
      <color rgb="FFFF0000"/>
      <name val="BIZ UDPゴシック"/>
      <family val="3"/>
      <charset val="128"/>
    </font>
    <font>
      <sz val="10"/>
      <name val="游ゴシック"/>
      <family val="1"/>
      <charset val="128"/>
    </font>
    <font>
      <sz val="11.5"/>
      <color theme="1"/>
      <name val="ＭＳ 明朝"/>
      <family val="1"/>
      <charset val="128"/>
    </font>
    <font>
      <b/>
      <u/>
      <sz val="11.5"/>
      <color rgb="FFFF0000"/>
      <name val="ＭＳ 明朝"/>
      <family val="1"/>
      <charset val="128"/>
    </font>
    <font>
      <sz val="11.5"/>
      <color rgb="FFFF0000"/>
      <name val="ＭＳ 明朝"/>
      <family val="1"/>
      <charset val="128"/>
    </font>
    <font>
      <u/>
      <sz val="11"/>
      <color theme="10"/>
      <name val="ＭＳ 明朝"/>
      <family val="1"/>
      <charset val="128"/>
    </font>
    <font>
      <b/>
      <sz val="12"/>
      <color theme="1"/>
      <name val="ＭＳ 明朝"/>
      <family val="1"/>
      <charset val="128"/>
    </font>
    <font>
      <b/>
      <sz val="11.5"/>
      <color rgb="FFFF0000"/>
      <name val="ＭＳ 明朝"/>
      <family val="1"/>
      <charset val="128"/>
    </font>
    <font>
      <b/>
      <u/>
      <sz val="11"/>
      <name val="游ゴシック"/>
      <family val="3"/>
      <charset val="128"/>
      <scheme val="minor"/>
    </font>
    <font>
      <sz val="11"/>
      <name val="ＭＳ Ｐ明朝"/>
      <family val="1"/>
      <charset val="128"/>
    </font>
    <font>
      <sz val="11"/>
      <color theme="1"/>
      <name val="ｔ"/>
      <family val="3"/>
      <charset val="128"/>
    </font>
    <font>
      <sz val="11"/>
      <color theme="1"/>
      <name val="Times New Roman"/>
      <family val="3"/>
      <charset val="128"/>
    </font>
    <font>
      <b/>
      <sz val="16"/>
      <name val="ＭＳ 明朝"/>
      <family val="1"/>
      <charset val="128"/>
    </font>
    <font>
      <sz val="16"/>
      <color theme="1"/>
      <name val="ＭＳ 明朝"/>
      <family val="1"/>
      <charset val="128"/>
    </font>
    <font>
      <sz val="18"/>
      <color theme="1"/>
      <name val="ＭＳ 明朝"/>
      <family val="1"/>
      <charset val="128"/>
    </font>
    <font>
      <b/>
      <sz val="11"/>
      <color theme="1"/>
      <name val="ＭＳ 明朝"/>
      <family val="1"/>
      <charset val="128"/>
    </font>
    <font>
      <sz val="16"/>
      <color theme="1"/>
      <name val="Times New Roman"/>
      <family val="1"/>
    </font>
    <font>
      <sz val="12"/>
      <name val="Times New Roman"/>
      <family val="1"/>
      <charset val="128"/>
    </font>
    <font>
      <sz val="10"/>
      <color theme="1"/>
      <name val="游ゴシック"/>
      <family val="3"/>
      <charset val="128"/>
      <scheme val="minor"/>
    </font>
    <font>
      <b/>
      <u/>
      <sz val="10"/>
      <color rgb="FFFF0000"/>
      <name val="游ゴシック"/>
      <family val="3"/>
      <charset val="128"/>
      <scheme val="minor"/>
    </font>
    <font>
      <b/>
      <sz val="18"/>
      <color theme="1"/>
      <name val="メイリオ"/>
      <family val="3"/>
      <charset val="128"/>
    </font>
    <font>
      <b/>
      <sz val="18"/>
      <color rgb="FFFF0000"/>
      <name val="メイリオ"/>
      <family val="3"/>
      <charset val="128"/>
    </font>
    <font>
      <sz val="11"/>
      <color theme="1"/>
      <name val="游ゴシック"/>
      <family val="3"/>
      <charset val="128"/>
      <scheme val="minor"/>
    </font>
    <font>
      <sz val="20"/>
      <color theme="1"/>
      <name val="ＭＳ 明朝"/>
      <family val="1"/>
      <charset val="128"/>
    </font>
    <font>
      <sz val="20"/>
      <name val="ＭＳ 明朝"/>
      <family val="1"/>
      <charset val="128"/>
    </font>
    <font>
      <sz val="20"/>
      <color theme="1"/>
      <name val="Times New Roman"/>
      <family val="1"/>
    </font>
    <font>
      <sz val="10"/>
      <name val="游ゴシック"/>
      <family val="3"/>
      <charset val="128"/>
    </font>
    <font>
      <u/>
      <sz val="11.5"/>
      <color rgb="FFFF0000"/>
      <name val="ＭＳ 明朝"/>
      <family val="1"/>
      <charset val="128"/>
    </font>
    <font>
      <sz val="11"/>
      <color theme="1"/>
      <name val="ＭＳ Ｐ明朝"/>
      <family val="1"/>
      <charset val="128"/>
    </font>
    <font>
      <sz val="11"/>
      <color rgb="FFFF0000"/>
      <name val="ＭＳ Ｐ明朝"/>
      <family val="1"/>
      <charset val="128"/>
    </font>
    <font>
      <b/>
      <sz val="11"/>
      <color rgb="FFFF0000"/>
      <name val="ＭＳ Ｐ明朝"/>
      <family val="1"/>
      <charset val="128"/>
    </font>
    <font>
      <sz val="26"/>
      <color theme="1"/>
      <name val="ＭＳ 明朝"/>
      <family val="1"/>
      <charset val="128"/>
    </font>
    <font>
      <sz val="12"/>
      <color rgb="FF000000"/>
      <name val="ＭＳ 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2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double">
        <color indexed="64"/>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thin">
        <color indexed="64"/>
      </left>
      <right style="double">
        <color indexed="64"/>
      </right>
      <top style="medium">
        <color indexed="64"/>
      </top>
      <bottom style="hair">
        <color indexed="64"/>
      </bottom>
      <diagonal/>
    </border>
    <border>
      <left style="double">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double">
        <color indexed="64"/>
      </left>
      <right style="double">
        <color indexed="64"/>
      </right>
      <top style="hair">
        <color indexed="64"/>
      </top>
      <bottom style="medium">
        <color indexed="64"/>
      </bottom>
      <diagonal/>
    </border>
    <border>
      <left style="double">
        <color indexed="64"/>
      </left>
      <right/>
      <top style="hair">
        <color indexed="64"/>
      </top>
      <bottom style="medium">
        <color indexed="64"/>
      </bottom>
      <diagonal/>
    </border>
    <border>
      <left style="thin">
        <color indexed="64"/>
      </left>
      <right style="double">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diagonalUp="1">
      <left style="medium">
        <color indexed="64"/>
      </left>
      <right style="medium">
        <color indexed="64"/>
      </right>
      <top style="medium">
        <color indexed="64"/>
      </top>
      <bottom style="hair">
        <color indexed="64"/>
      </bottom>
      <diagonal style="thin">
        <color indexed="64"/>
      </diagonal>
    </border>
    <border>
      <left style="medium">
        <color indexed="64"/>
      </left>
      <right/>
      <top style="medium">
        <color indexed="64"/>
      </top>
      <bottom/>
      <diagonal/>
    </border>
    <border diagonalUp="1">
      <left style="medium">
        <color indexed="64"/>
      </left>
      <right style="medium">
        <color indexed="64"/>
      </right>
      <top style="hair">
        <color indexed="64"/>
      </top>
      <bottom/>
      <diagonal style="thin">
        <color indexed="64"/>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style="thin">
        <color auto="1"/>
      </top>
      <bottom style="thin">
        <color auto="1"/>
      </bottom>
      <diagonal/>
    </border>
    <border>
      <left style="thin">
        <color auto="1"/>
      </left>
      <right style="thin">
        <color auto="1"/>
      </right>
      <top style="hair">
        <color auto="1"/>
      </top>
      <bottom style="thin">
        <color auto="1"/>
      </bottom>
      <diagonal/>
    </border>
    <border>
      <left/>
      <right style="thin">
        <color indexed="64"/>
      </right>
      <top style="hair">
        <color indexed="64"/>
      </top>
      <bottom style="hair">
        <color indexed="64"/>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right style="thin">
        <color indexed="64"/>
      </right>
      <top style="thin">
        <color indexed="64"/>
      </top>
      <bottom style="hair">
        <color indexed="64"/>
      </bottom>
      <diagonal/>
    </border>
    <border>
      <left style="medium">
        <color indexed="64"/>
      </left>
      <right style="medium">
        <color indexed="64"/>
      </right>
      <top style="thin">
        <color auto="1"/>
      </top>
      <bottom style="thin">
        <color auto="1"/>
      </bottom>
      <diagonal/>
    </border>
    <border>
      <left style="medium">
        <color indexed="64"/>
      </left>
      <right/>
      <top/>
      <bottom style="hair">
        <color indexed="64"/>
      </bottom>
      <diagonal/>
    </border>
    <border>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hair">
        <color auto="1"/>
      </left>
      <right/>
      <top style="thin">
        <color indexed="64"/>
      </top>
      <bottom style="hair">
        <color indexed="64"/>
      </bottom>
      <diagonal/>
    </border>
    <border>
      <left/>
      <right/>
      <top style="hair">
        <color auto="1"/>
      </top>
      <bottom style="thin">
        <color auto="1"/>
      </bottom>
      <diagonal/>
    </border>
    <border>
      <left style="thin">
        <color auto="1"/>
      </left>
      <right style="thin">
        <color auto="1"/>
      </right>
      <top/>
      <bottom/>
      <diagonal/>
    </border>
    <border>
      <left style="thin">
        <color indexed="64"/>
      </left>
      <right style="hair">
        <color auto="1"/>
      </right>
      <top style="hair">
        <color auto="1"/>
      </top>
      <bottom style="hair">
        <color auto="1"/>
      </bottom>
      <diagonal/>
    </border>
    <border>
      <left style="thin">
        <color indexed="64"/>
      </left>
      <right/>
      <top style="hair">
        <color auto="1"/>
      </top>
      <bottom style="thin">
        <color indexed="64"/>
      </bottom>
      <diagonal/>
    </border>
  </borders>
  <cellStyleXfs count="6">
    <xf numFmtId="0" fontId="0" fillId="0" borderId="0">
      <alignment vertical="center"/>
    </xf>
    <xf numFmtId="0" fontId="3" fillId="0" borderId="0"/>
    <xf numFmtId="0" fontId="5" fillId="0" borderId="0"/>
    <xf numFmtId="0" fontId="19" fillId="0" borderId="0"/>
    <xf numFmtId="0" fontId="36" fillId="0" borderId="0"/>
    <xf numFmtId="0" fontId="49" fillId="0" borderId="0" applyNumberFormat="0" applyFill="0" applyBorder="0" applyAlignment="0" applyProtection="0">
      <alignment vertical="center"/>
    </xf>
  </cellStyleXfs>
  <cellXfs count="485">
    <xf numFmtId="0" fontId="0" fillId="0" borderId="0" xfId="0">
      <alignment vertical="center"/>
    </xf>
    <xf numFmtId="0" fontId="5" fillId="0" borderId="0" xfId="2" applyAlignment="1">
      <alignment horizontal="left" vertical="top"/>
    </xf>
    <xf numFmtId="0" fontId="5" fillId="0" borderId="0" xfId="2" applyAlignment="1">
      <alignment horizontal="left" wrapText="1"/>
    </xf>
    <xf numFmtId="0" fontId="5" fillId="0" borderId="0" xfId="2" applyAlignment="1">
      <alignment horizontal="left" wrapText="1"/>
    </xf>
    <xf numFmtId="0" fontId="5" fillId="0" borderId="0" xfId="2" applyAlignment="1">
      <alignment horizontal="left" vertical="top" wrapText="1"/>
    </xf>
    <xf numFmtId="0" fontId="0" fillId="0" borderId="0" xfId="0" applyAlignment="1">
      <alignment horizontal="center" vertical="center"/>
    </xf>
    <xf numFmtId="0" fontId="16" fillId="0" borderId="0" xfId="3" applyFont="1" applyAlignment="1">
      <alignment vertical="center"/>
    </xf>
    <xf numFmtId="0" fontId="20" fillId="0" borderId="0" xfId="3" applyFont="1" applyAlignment="1">
      <alignment vertical="center"/>
    </xf>
    <xf numFmtId="0" fontId="8" fillId="0" borderId="0" xfId="3" applyFont="1" applyAlignment="1">
      <alignment horizontal="center" vertical="center"/>
    </xf>
    <xf numFmtId="0" fontId="8" fillId="0" borderId="0" xfId="3" applyFont="1" applyAlignment="1">
      <alignment vertical="center"/>
    </xf>
    <xf numFmtId="0" fontId="0" fillId="0" borderId="0" xfId="0" applyAlignment="1">
      <alignment vertical="top" wrapText="1"/>
    </xf>
    <xf numFmtId="0" fontId="10" fillId="0" borderId="3" xfId="3" applyFont="1" applyBorder="1" applyAlignment="1">
      <alignment horizontal="center" vertical="center"/>
    </xf>
    <xf numFmtId="0" fontId="10" fillId="0" borderId="1" xfId="3" applyFont="1" applyBorder="1" applyAlignment="1">
      <alignment horizontal="center" vertical="center"/>
    </xf>
    <xf numFmtId="0" fontId="37" fillId="0" borderId="0" xfId="4" applyFont="1"/>
    <xf numFmtId="0" fontId="38" fillId="0" borderId="0" xfId="4" applyFont="1"/>
    <xf numFmtId="0" fontId="15" fillId="0" borderId="0" xfId="4" applyFont="1"/>
    <xf numFmtId="0" fontId="41" fillId="0" borderId="0" xfId="4" applyFont="1" applyAlignment="1">
      <alignment vertical="center"/>
    </xf>
    <xf numFmtId="0" fontId="41" fillId="0" borderId="0" xfId="4" applyFont="1" applyAlignment="1">
      <alignment horizontal="center" vertical="center"/>
    </xf>
    <xf numFmtId="0" fontId="15" fillId="0" borderId="0" xfId="4" applyFont="1" applyAlignment="1">
      <alignment horizontal="center"/>
    </xf>
    <xf numFmtId="0" fontId="15" fillId="0" borderId="0" xfId="4" applyFont="1" applyAlignment="1">
      <alignment horizontal="center" shrinkToFit="1"/>
    </xf>
    <xf numFmtId="0" fontId="42" fillId="0" borderId="0" xfId="4" applyFont="1"/>
    <xf numFmtId="0" fontId="42" fillId="0" borderId="0" xfId="4" applyFont="1" applyAlignment="1">
      <alignment shrinkToFit="1"/>
    </xf>
    <xf numFmtId="0" fontId="37" fillId="0" borderId="0" xfId="4" applyFont="1" applyAlignment="1">
      <alignment horizontal="center"/>
    </xf>
    <xf numFmtId="0" fontId="37" fillId="0" borderId="0" xfId="4" applyFont="1" applyAlignment="1">
      <alignment vertical="center"/>
    </xf>
    <xf numFmtId="0" fontId="37" fillId="0" borderId="44" xfId="4" applyFont="1" applyBorder="1" applyAlignment="1">
      <alignment vertical="center" wrapText="1"/>
    </xf>
    <xf numFmtId="0" fontId="37" fillId="0" borderId="0" xfId="4" applyFont="1" applyAlignment="1">
      <alignment vertical="center" wrapText="1"/>
    </xf>
    <xf numFmtId="0" fontId="44" fillId="0" borderId="0" xfId="4" applyFont="1" applyAlignment="1">
      <alignment vertical="center" textRotation="180"/>
    </xf>
    <xf numFmtId="0" fontId="38" fillId="0" borderId="0" xfId="4" applyFont="1" applyAlignment="1">
      <alignment vertical="center"/>
    </xf>
    <xf numFmtId="0" fontId="8" fillId="0" borderId="0" xfId="2" applyFont="1" applyBorder="1" applyAlignment="1">
      <alignment horizontal="right" vertical="center" wrapText="1"/>
    </xf>
    <xf numFmtId="0" fontId="5" fillId="0" borderId="0" xfId="2" applyAlignment="1">
      <alignment horizontal="left" wrapText="1"/>
    </xf>
    <xf numFmtId="0" fontId="0" fillId="0" borderId="91" xfId="0" applyBorder="1">
      <alignment vertical="center"/>
    </xf>
    <xf numFmtId="0" fontId="0" fillId="0" borderId="63" xfId="0" applyBorder="1">
      <alignment vertical="center"/>
    </xf>
    <xf numFmtId="0" fontId="0" fillId="0" borderId="63" xfId="0" applyBorder="1" applyAlignment="1">
      <alignment horizontal="center" vertical="center"/>
    </xf>
    <xf numFmtId="0" fontId="8" fillId="0" borderId="0" xfId="2" applyFont="1" applyBorder="1" applyAlignment="1">
      <alignment vertical="center" wrapText="1"/>
    </xf>
    <xf numFmtId="0" fontId="48" fillId="0" borderId="0" xfId="2" applyFont="1" applyAlignment="1">
      <alignment horizontal="left" vertical="top"/>
    </xf>
    <xf numFmtId="178" fontId="16" fillId="0" borderId="0" xfId="3" applyNumberFormat="1" applyFont="1" applyAlignment="1">
      <alignment horizontal="right" vertical="center"/>
    </xf>
    <xf numFmtId="0" fontId="0" fillId="3" borderId="1" xfId="0" applyFill="1" applyBorder="1" applyAlignment="1">
      <alignment horizontal="center" vertical="center"/>
    </xf>
    <xf numFmtId="0" fontId="46" fillId="0" borderId="0" xfId="0" applyFont="1" applyAlignment="1">
      <alignment vertical="center"/>
    </xf>
    <xf numFmtId="49" fontId="0" fillId="3" borderId="1" xfId="0" applyNumberFormat="1" applyFill="1" applyBorder="1" applyAlignment="1">
      <alignment horizontal="center" vertical="center"/>
    </xf>
    <xf numFmtId="0" fontId="0" fillId="0" borderId="106" xfId="0" applyBorder="1" applyAlignment="1">
      <alignment horizontal="center" vertical="center"/>
    </xf>
    <xf numFmtId="0" fontId="5" fillId="0" borderId="0" xfId="2" applyAlignment="1">
      <alignment horizontal="left" wrapText="1"/>
    </xf>
    <xf numFmtId="0" fontId="5" fillId="0" borderId="0" xfId="2" applyAlignment="1">
      <alignment horizontal="left" vertical="top" wrapText="1"/>
    </xf>
    <xf numFmtId="0" fontId="5" fillId="0" borderId="14" xfId="2" applyBorder="1" applyAlignment="1">
      <alignment vertical="top" wrapText="1"/>
    </xf>
    <xf numFmtId="0" fontId="37" fillId="0" borderId="11" xfId="2" applyFont="1" applyBorder="1" applyAlignment="1">
      <alignment vertical="top" wrapText="1"/>
    </xf>
    <xf numFmtId="0" fontId="5" fillId="0" borderId="8" xfId="2" applyBorder="1" applyAlignment="1">
      <alignment vertical="top" wrapText="1"/>
    </xf>
    <xf numFmtId="49" fontId="5" fillId="0" borderId="14" xfId="2" applyNumberFormat="1" applyFont="1" applyBorder="1" applyAlignment="1">
      <alignment horizontal="center" vertical="center" wrapText="1"/>
    </xf>
    <xf numFmtId="0" fontId="15" fillId="0" borderId="0" xfId="2" applyFont="1" applyBorder="1" applyAlignment="1">
      <alignment vertical="center" wrapText="1"/>
    </xf>
    <xf numFmtId="0" fontId="15" fillId="0" borderId="0" xfId="2" applyFont="1" applyBorder="1" applyAlignment="1">
      <alignment horizontal="right" vertical="center" wrapText="1"/>
    </xf>
    <xf numFmtId="0" fontId="49" fillId="0" borderId="0" xfId="5" applyAlignment="1">
      <alignment horizontal="left" vertical="center"/>
    </xf>
    <xf numFmtId="0" fontId="0" fillId="3" borderId="1" xfId="0" applyFill="1" applyBorder="1" applyAlignment="1">
      <alignment horizontal="distributed" vertical="center" indent="8"/>
    </xf>
    <xf numFmtId="0" fontId="0" fillId="0" borderId="112" xfId="0" applyBorder="1">
      <alignment vertical="center"/>
    </xf>
    <xf numFmtId="0" fontId="0" fillId="0" borderId="107" xfId="0" applyBorder="1">
      <alignment vertical="center"/>
    </xf>
    <xf numFmtId="0" fontId="0" fillId="3" borderId="1" xfId="0" applyFill="1" applyBorder="1" applyAlignment="1">
      <alignment horizontal="distributed" vertical="center" indent="4"/>
    </xf>
    <xf numFmtId="0" fontId="8" fillId="5" borderId="0" xfId="3" applyFont="1" applyFill="1" applyAlignment="1">
      <alignment vertical="center"/>
    </xf>
    <xf numFmtId="0" fontId="0" fillId="0" borderId="113" xfId="0" applyBorder="1" applyAlignment="1">
      <alignment vertical="center" wrapText="1"/>
    </xf>
    <xf numFmtId="0" fontId="50" fillId="0" borderId="0" xfId="4" applyFont="1" applyBorder="1" applyAlignment="1">
      <alignment vertical="center"/>
    </xf>
    <xf numFmtId="0" fontId="0" fillId="0" borderId="106" xfId="0" applyBorder="1">
      <alignment vertical="center"/>
    </xf>
    <xf numFmtId="0" fontId="52" fillId="0" borderId="85" xfId="0" applyFont="1" applyBorder="1" applyAlignment="1">
      <alignment horizontal="center" vertical="center"/>
    </xf>
    <xf numFmtId="0" fontId="2" fillId="0" borderId="2" xfId="0" applyFont="1" applyBorder="1" applyAlignment="1">
      <alignment horizontal="center" vertical="top"/>
    </xf>
    <xf numFmtId="0" fontId="16" fillId="0" borderId="0" xfId="4" applyFont="1"/>
    <xf numFmtId="0" fontId="52" fillId="0" borderId="90" xfId="0" applyFont="1" applyBorder="1" applyAlignment="1">
      <alignment horizontal="center" vertical="center"/>
    </xf>
    <xf numFmtId="0" fontId="37" fillId="0" borderId="0" xfId="4" applyFont="1" applyAlignment="1">
      <alignment horizontal="left" vertical="top"/>
    </xf>
    <xf numFmtId="0" fontId="39" fillId="0" borderId="0" xfId="4" applyFont="1" applyAlignment="1">
      <alignment horizontal="left" vertical="top"/>
    </xf>
    <xf numFmtId="0" fontId="37" fillId="0" borderId="0" xfId="4" applyFont="1" applyAlignment="1">
      <alignment horizontal="center" vertical="top"/>
    </xf>
    <xf numFmtId="0" fontId="45" fillId="0" borderId="0" xfId="4" applyFont="1" applyAlignment="1">
      <alignment horizontal="center" vertical="top"/>
    </xf>
    <xf numFmtId="0" fontId="21"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54" fillId="0" borderId="105" xfId="0" applyFont="1" applyFill="1" applyBorder="1" applyAlignment="1">
      <alignment horizontal="center" vertical="center" wrapText="1"/>
    </xf>
    <xf numFmtId="0" fontId="52" fillId="0" borderId="117" xfId="0" applyFont="1" applyFill="1" applyBorder="1" applyAlignment="1">
      <alignment horizontal="center" vertical="center"/>
    </xf>
    <xf numFmtId="0" fontId="0" fillId="0" borderId="91" xfId="0" applyFont="1" applyFill="1" applyBorder="1" applyAlignment="1">
      <alignment vertical="center" wrapText="1"/>
    </xf>
    <xf numFmtId="0" fontId="0" fillId="0" borderId="91" xfId="0" applyFont="1" applyFill="1" applyBorder="1">
      <alignment vertical="center"/>
    </xf>
    <xf numFmtId="0" fontId="0" fillId="0" borderId="114" xfId="0" applyFont="1" applyFill="1" applyBorder="1">
      <alignment vertical="center"/>
    </xf>
    <xf numFmtId="0" fontId="52" fillId="0" borderId="90" xfId="0" applyFont="1" applyFill="1" applyBorder="1" applyAlignment="1">
      <alignment horizontal="center" vertical="center"/>
    </xf>
    <xf numFmtId="0" fontId="0" fillId="0" borderId="63" xfId="0" applyFont="1" applyFill="1" applyBorder="1" applyAlignment="1">
      <alignment vertical="center" wrapText="1"/>
    </xf>
    <xf numFmtId="0" fontId="0" fillId="0" borderId="63" xfId="0" applyFont="1" applyFill="1" applyBorder="1">
      <alignment vertical="center"/>
    </xf>
    <xf numFmtId="0" fontId="0" fillId="0" borderId="107" xfId="0" applyFont="1" applyFill="1" applyBorder="1">
      <alignment vertical="center"/>
    </xf>
    <xf numFmtId="0" fontId="54" fillId="0" borderId="18" xfId="0" applyFont="1" applyFill="1" applyBorder="1" applyAlignment="1">
      <alignment horizontal="center" vertical="center" wrapText="1"/>
    </xf>
    <xf numFmtId="0" fontId="15" fillId="0" borderId="1" xfId="3" applyFont="1" applyBorder="1" applyAlignment="1">
      <alignment vertical="top" wrapText="1"/>
    </xf>
    <xf numFmtId="0" fontId="15" fillId="0" borderId="1" xfId="3" applyFont="1" applyBorder="1" applyAlignment="1">
      <alignment horizontal="center" vertical="top" wrapText="1"/>
    </xf>
    <xf numFmtId="0" fontId="15" fillId="0" borderId="1" xfId="3" applyFont="1" applyBorder="1" applyAlignment="1">
      <alignment horizontal="left" vertical="top" wrapText="1"/>
    </xf>
    <xf numFmtId="0" fontId="52" fillId="0" borderId="1" xfId="3" applyFont="1" applyBorder="1" applyAlignment="1">
      <alignment horizontal="center" vertical="top" wrapText="1"/>
    </xf>
    <xf numFmtId="0" fontId="52" fillId="0" borderId="1" xfId="3" applyFont="1" applyBorder="1" applyAlignment="1">
      <alignment vertical="top" wrapText="1"/>
    </xf>
    <xf numFmtId="0" fontId="52" fillId="0" borderId="1" xfId="3" applyFont="1" applyBorder="1" applyAlignment="1">
      <alignment horizontal="left" vertical="top" wrapText="1"/>
    </xf>
    <xf numFmtId="0" fontId="54" fillId="0" borderId="63" xfId="0" applyFont="1" applyBorder="1" applyAlignment="1">
      <alignment vertical="center" wrapText="1"/>
    </xf>
    <xf numFmtId="0" fontId="54" fillId="0" borderId="106" xfId="0" applyFont="1" applyBorder="1" applyAlignment="1">
      <alignment vertical="center" wrapText="1"/>
    </xf>
    <xf numFmtId="0" fontId="0" fillId="0" borderId="0" xfId="0" applyProtection="1">
      <alignment vertical="center"/>
      <protection locked="0"/>
    </xf>
    <xf numFmtId="0" fontId="49" fillId="0" borderId="0" xfId="5" applyAlignment="1" applyProtection="1">
      <alignment horizontal="left" vertical="center"/>
      <protection locked="0"/>
    </xf>
    <xf numFmtId="0" fontId="54" fillId="0" borderId="1" xfId="0" applyFont="1" applyBorder="1" applyAlignment="1" applyProtection="1">
      <alignment vertical="center" wrapText="1"/>
      <protection locked="0"/>
    </xf>
    <xf numFmtId="0" fontId="54" fillId="2" borderId="1" xfId="0" applyFont="1" applyFill="1" applyBorder="1" applyAlignment="1" applyProtection="1">
      <alignment vertical="center" wrapText="1"/>
    </xf>
    <xf numFmtId="0" fontId="0" fillId="0" borderId="0" xfId="0" applyAlignment="1" applyProtection="1">
      <alignment horizontal="center" vertical="center"/>
      <protection locked="0"/>
    </xf>
    <xf numFmtId="0" fontId="54" fillId="0" borderId="1" xfId="0" applyFont="1" applyBorder="1" applyProtection="1">
      <alignment vertical="center"/>
      <protection locked="0"/>
    </xf>
    <xf numFmtId="0" fontId="54" fillId="0" borderId="1" xfId="0" applyFont="1" applyBorder="1" applyAlignment="1" applyProtection="1">
      <alignment horizontal="center" vertical="center"/>
      <protection locked="0"/>
    </xf>
    <xf numFmtId="0" fontId="54" fillId="4" borderId="1" xfId="0" applyFont="1" applyFill="1" applyBorder="1" applyAlignment="1" applyProtection="1">
      <alignment horizontal="center" vertical="center"/>
      <protection locked="0"/>
    </xf>
    <xf numFmtId="0" fontId="0" fillId="0" borderId="110" xfId="0" applyBorder="1" applyAlignment="1" applyProtection="1">
      <alignment vertical="center"/>
      <protection locked="0"/>
    </xf>
    <xf numFmtId="0" fontId="0" fillId="0" borderId="0" xfId="0" applyAlignment="1" applyProtection="1">
      <alignment vertical="center"/>
      <protection locked="0"/>
    </xf>
    <xf numFmtId="177" fontId="54" fillId="0" borderId="1" xfId="0" applyNumberFormat="1" applyFont="1" applyBorder="1" applyAlignment="1" applyProtection="1">
      <alignment horizontal="center" vertical="center"/>
      <protection locked="0"/>
    </xf>
    <xf numFmtId="176" fontId="54" fillId="0" borderId="1" xfId="0" applyNumberFormat="1" applyFont="1" applyBorder="1" applyAlignment="1" applyProtection="1">
      <alignment horizontal="center" vertical="center"/>
      <protection locked="0"/>
    </xf>
    <xf numFmtId="0" fontId="54" fillId="0" borderId="0" xfId="0" applyFont="1" applyAlignment="1" applyProtection="1">
      <alignment horizontal="center" vertical="center"/>
      <protection locked="0"/>
    </xf>
    <xf numFmtId="176" fontId="54" fillId="4" borderId="1" xfId="0" applyNumberFormat="1" applyFont="1" applyFill="1" applyBorder="1" applyAlignment="1" applyProtection="1">
      <alignment horizontal="center" vertical="center"/>
      <protection locked="0"/>
    </xf>
    <xf numFmtId="0" fontId="54" fillId="2" borderId="1" xfId="0" applyFont="1" applyFill="1" applyBorder="1" applyProtection="1">
      <alignment vertical="center"/>
    </xf>
    <xf numFmtId="177" fontId="54" fillId="2" borderId="1" xfId="0" applyNumberFormat="1" applyFont="1" applyFill="1" applyBorder="1" applyAlignment="1" applyProtection="1">
      <alignment horizontal="center" vertical="center"/>
    </xf>
    <xf numFmtId="176" fontId="54" fillId="2" borderId="1" xfId="0" applyNumberFormat="1" applyFont="1" applyFill="1" applyBorder="1" applyAlignment="1" applyProtection="1">
      <alignment horizontal="center" vertical="center"/>
    </xf>
    <xf numFmtId="0" fontId="54" fillId="4" borderId="1" xfId="0" applyFont="1" applyFill="1" applyBorder="1" applyAlignment="1" applyProtection="1">
      <alignment horizontal="center" vertical="center"/>
    </xf>
    <xf numFmtId="0" fontId="54" fillId="2" borderId="1" xfId="0" applyFont="1" applyFill="1" applyBorder="1" applyAlignment="1" applyProtection="1">
      <alignment horizontal="center" vertical="center"/>
    </xf>
    <xf numFmtId="0" fontId="0" fillId="0" borderId="0" xfId="0" applyFill="1">
      <alignment vertical="center"/>
    </xf>
    <xf numFmtId="0" fontId="73" fillId="0" borderId="1" xfId="3" applyFont="1" applyBorder="1" applyAlignment="1">
      <alignment vertical="top" wrapText="1"/>
    </xf>
    <xf numFmtId="0" fontId="73" fillId="0" borderId="1" xfId="3" applyFont="1" applyBorder="1" applyAlignment="1">
      <alignment horizontal="left" vertical="center" wrapText="1"/>
    </xf>
    <xf numFmtId="49" fontId="54" fillId="0" borderId="91" xfId="0" applyNumberFormat="1" applyFont="1" applyBorder="1" applyAlignment="1">
      <alignment horizontal="center" vertical="center"/>
    </xf>
    <xf numFmtId="0" fontId="54" fillId="0" borderId="91" xfId="0" applyFont="1" applyBorder="1">
      <alignment vertical="center"/>
    </xf>
    <xf numFmtId="0" fontId="54" fillId="0" borderId="91" xfId="0" applyFont="1" applyBorder="1" applyAlignment="1">
      <alignment horizontal="center" vertical="center"/>
    </xf>
    <xf numFmtId="0" fontId="69" fillId="0" borderId="91" xfId="5" applyFont="1" applyBorder="1">
      <alignment vertical="center"/>
    </xf>
    <xf numFmtId="0" fontId="75" fillId="0" borderId="91" xfId="0" applyFont="1" applyBorder="1">
      <alignment vertical="center"/>
    </xf>
    <xf numFmtId="0" fontId="52" fillId="0" borderId="91" xfId="0" applyFont="1" applyBorder="1" applyAlignment="1">
      <alignment horizontal="center" vertical="center"/>
    </xf>
    <xf numFmtId="0" fontId="54" fillId="0" borderId="1" xfId="0" applyFont="1" applyBorder="1" applyAlignment="1">
      <alignment horizontal="center" vertical="center" wrapText="1"/>
    </xf>
    <xf numFmtId="0" fontId="81" fillId="0" borderId="0" xfId="4" applyFont="1"/>
    <xf numFmtId="0" fontId="66" fillId="0" borderId="0" xfId="0" applyFont="1" applyAlignment="1">
      <alignment horizontal="left" vertical="top" wrapText="1"/>
    </xf>
    <xf numFmtId="0" fontId="82" fillId="0" borderId="0" xfId="0" applyFont="1" applyBorder="1" applyAlignment="1">
      <alignment vertical="center"/>
    </xf>
    <xf numFmtId="0" fontId="0" fillId="0" borderId="124" xfId="0" applyFill="1" applyBorder="1">
      <alignment vertical="center"/>
    </xf>
    <xf numFmtId="0" fontId="0" fillId="0" borderId="2" xfId="0" applyBorder="1" applyAlignment="1">
      <alignment horizontal="right" vertical="center"/>
    </xf>
    <xf numFmtId="0" fontId="54" fillId="0" borderId="1" xfId="0" applyFont="1" applyBorder="1" applyAlignment="1">
      <alignment horizontal="distributed" vertical="center" indent="6"/>
    </xf>
    <xf numFmtId="0" fontId="0" fillId="0" borderId="0" xfId="0" applyBorder="1" applyAlignment="1" applyProtection="1">
      <alignment vertical="center"/>
      <protection locked="0"/>
    </xf>
    <xf numFmtId="0" fontId="0" fillId="0" borderId="114" xfId="0" applyFill="1" applyBorder="1">
      <alignment vertical="center"/>
    </xf>
    <xf numFmtId="0" fontId="49" fillId="0" borderId="125" xfId="5" applyFill="1" applyBorder="1">
      <alignment vertical="center"/>
    </xf>
    <xf numFmtId="0" fontId="55" fillId="0" borderId="0" xfId="0" applyFont="1" applyBorder="1" applyAlignment="1">
      <alignment vertical="top" wrapText="1"/>
    </xf>
    <xf numFmtId="0" fontId="56" fillId="0" borderId="0" xfId="5" applyFont="1" applyAlignment="1" applyProtection="1">
      <alignment horizontal="left" vertical="center"/>
      <protection locked="0"/>
    </xf>
    <xf numFmtId="0" fontId="24" fillId="0" borderId="0" xfId="0" applyFont="1" applyProtection="1">
      <alignment vertical="center"/>
      <protection locked="0"/>
    </xf>
    <xf numFmtId="0" fontId="25" fillId="3" borderId="1" xfId="0" applyFont="1" applyFill="1" applyBorder="1" applyAlignment="1" applyProtection="1">
      <alignment horizontal="center" vertical="center" wrapText="1"/>
      <protection locked="0"/>
    </xf>
    <xf numFmtId="14" fontId="59" fillId="0" borderId="0" xfId="0" applyNumberFormat="1" applyFont="1" applyBorder="1" applyAlignment="1" applyProtection="1">
      <alignment vertical="top" wrapText="1"/>
      <protection locked="0"/>
    </xf>
    <xf numFmtId="0" fontId="27" fillId="0" borderId="0" xfId="0" applyFont="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76" fillId="0" borderId="1" xfId="0" applyFont="1" applyBorder="1" applyAlignment="1" applyProtection="1">
      <alignment horizontal="center" vertical="center" wrapText="1"/>
      <protection locked="0"/>
    </xf>
    <xf numFmtId="0" fontId="77" fillId="0" borderId="1" xfId="0" applyFont="1" applyBorder="1" applyAlignment="1" applyProtection="1">
      <alignment horizontal="center" vertical="center" wrapText="1"/>
      <protection locked="0"/>
    </xf>
    <xf numFmtId="14" fontId="77" fillId="0" borderId="1" xfId="0" applyNumberFormat="1" applyFont="1" applyBorder="1" applyAlignment="1" applyProtection="1">
      <alignment horizontal="center" vertical="center" wrapText="1"/>
      <protection locked="0"/>
    </xf>
    <xf numFmtId="0" fontId="40" fillId="0" borderId="1" xfId="0" applyFont="1" applyBorder="1" applyAlignment="1" applyProtection="1">
      <alignment horizontal="center" vertical="center"/>
      <protection locked="0"/>
    </xf>
    <xf numFmtId="0" fontId="77" fillId="0" borderId="1" xfId="0" applyFont="1" applyBorder="1" applyAlignment="1" applyProtection="1">
      <alignment horizontal="center" vertical="center"/>
      <protection locked="0"/>
    </xf>
    <xf numFmtId="0" fontId="40" fillId="0" borderId="1" xfId="0" applyFont="1" applyBorder="1" applyAlignment="1" applyProtection="1">
      <alignment horizontal="center" vertical="center" wrapText="1"/>
      <protection locked="0"/>
    </xf>
    <xf numFmtId="0" fontId="80" fillId="0" borderId="1" xfId="0" applyFont="1" applyBorder="1" applyAlignment="1" applyProtection="1">
      <alignment horizontal="center" vertical="center" wrapText="1"/>
      <protection locked="0"/>
    </xf>
    <xf numFmtId="0" fontId="77" fillId="0" borderId="1" xfId="0" applyFont="1" applyFill="1" applyBorder="1" applyAlignment="1" applyProtection="1">
      <alignment horizontal="center" vertical="center" wrapText="1"/>
      <protection locked="0"/>
    </xf>
    <xf numFmtId="0" fontId="78" fillId="0" borderId="0" xfId="0" applyFont="1" applyAlignment="1" applyProtection="1">
      <alignment horizontal="left" vertical="center" wrapText="1"/>
      <protection locked="0"/>
    </xf>
    <xf numFmtId="0" fontId="79" fillId="0" borderId="1" xfId="0"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30" fillId="0" borderId="0" xfId="0" applyFont="1" applyAlignment="1" applyProtection="1">
      <alignment horizontal="center" vertical="center" wrapText="1"/>
      <protection locked="0"/>
    </xf>
    <xf numFmtId="0" fontId="31" fillId="0" borderId="0" xfId="0" applyFont="1" applyAlignment="1" applyProtection="1">
      <alignment horizontal="center" vertical="center"/>
      <protection locked="0"/>
    </xf>
    <xf numFmtId="0" fontId="32" fillId="0" borderId="0" xfId="0" applyFont="1" applyAlignment="1" applyProtection="1">
      <alignment horizontal="center" vertical="center" wrapText="1"/>
      <protection locked="0"/>
    </xf>
    <xf numFmtId="0" fontId="33" fillId="0" borderId="0" xfId="0" applyFont="1" applyAlignment="1" applyProtection="1">
      <alignment horizontal="center" vertical="center"/>
      <protection locked="0"/>
    </xf>
    <xf numFmtId="0" fontId="33" fillId="0" borderId="0" xfId="0"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4" fillId="0" borderId="0" xfId="0" applyFont="1" applyProtection="1">
      <alignment vertical="center"/>
      <protection locked="0"/>
    </xf>
    <xf numFmtId="0" fontId="58" fillId="0" borderId="0" xfId="0" applyFont="1" applyAlignment="1" applyProtection="1">
      <alignment vertical="top"/>
      <protection locked="0"/>
    </xf>
    <xf numFmtId="0" fontId="24" fillId="0" borderId="0" xfId="0" applyFont="1" applyAlignment="1" applyProtection="1">
      <alignment horizontal="center" vertical="top"/>
      <protection locked="0"/>
    </xf>
    <xf numFmtId="0" fontId="24" fillId="0" borderId="0" xfId="0" applyFont="1" applyAlignment="1" applyProtection="1">
      <alignment horizontal="left" vertical="top"/>
      <protection locked="0"/>
    </xf>
    <xf numFmtId="0" fontId="24" fillId="0" borderId="0" xfId="0" applyFont="1" applyAlignment="1" applyProtection="1">
      <alignment horizontal="left" vertical="center" wrapText="1"/>
      <protection locked="0"/>
    </xf>
    <xf numFmtId="0" fontId="35" fillId="0" borderId="0" xfId="0" applyFont="1" applyProtection="1">
      <alignment vertical="center"/>
      <protection locked="0"/>
    </xf>
    <xf numFmtId="0" fontId="24" fillId="0" borderId="0" xfId="0" applyFont="1" applyAlignment="1" applyProtection="1">
      <alignment horizontal="center" vertical="center"/>
      <protection locked="0"/>
    </xf>
    <xf numFmtId="0" fontId="87" fillId="0" borderId="1" xfId="0" applyFont="1" applyBorder="1" applyAlignment="1" applyProtection="1">
      <alignment horizontal="center" vertical="center" wrapText="1"/>
      <protection locked="0"/>
    </xf>
    <xf numFmtId="56" fontId="87" fillId="0" borderId="1" xfId="0" applyNumberFormat="1" applyFont="1" applyBorder="1" applyAlignment="1" applyProtection="1">
      <alignment horizontal="center" vertical="center" wrapText="1"/>
      <protection locked="0"/>
    </xf>
    <xf numFmtId="0" fontId="88" fillId="0" borderId="1" xfId="0" applyFont="1" applyBorder="1" applyAlignment="1" applyProtection="1">
      <alignment horizontal="center" vertical="center"/>
    </xf>
    <xf numFmtId="0" fontId="87" fillId="0" borderId="1" xfId="0" applyFont="1" applyBorder="1" applyAlignment="1" applyProtection="1">
      <alignment horizontal="center" vertical="center"/>
      <protection locked="0"/>
    </xf>
    <xf numFmtId="0" fontId="88" fillId="0" borderId="1" xfId="0" applyFont="1" applyBorder="1" applyAlignment="1" applyProtection="1">
      <alignment horizontal="center" vertical="center" wrapText="1"/>
      <protection locked="0"/>
    </xf>
    <xf numFmtId="0" fontId="89" fillId="0" borderId="1" xfId="0" applyFont="1" applyBorder="1" applyAlignment="1" applyProtection="1">
      <alignment horizontal="center" vertical="center"/>
      <protection locked="0"/>
    </xf>
    <xf numFmtId="0" fontId="49" fillId="0" borderId="90" xfId="5" applyFill="1" applyBorder="1">
      <alignment vertical="center"/>
    </xf>
    <xf numFmtId="0" fontId="49" fillId="0" borderId="110" xfId="5" applyFill="1" applyBorder="1">
      <alignment vertical="center"/>
    </xf>
    <xf numFmtId="0" fontId="49" fillId="0" borderId="85" xfId="5" applyFill="1" applyBorder="1">
      <alignment vertical="center"/>
    </xf>
    <xf numFmtId="0" fontId="49" fillId="0" borderId="128" xfId="5" applyFill="1" applyBorder="1">
      <alignment vertical="center"/>
    </xf>
    <xf numFmtId="0" fontId="23" fillId="0" borderId="0" xfId="0" applyFont="1">
      <alignment vertical="center"/>
    </xf>
    <xf numFmtId="0" fontId="23" fillId="0" borderId="0" xfId="0" applyFont="1" applyAlignment="1" applyProtection="1">
      <alignment horizontal="left" vertical="center"/>
      <protection locked="0"/>
    </xf>
    <xf numFmtId="0" fontId="18" fillId="0" borderId="0" xfId="4" applyFont="1"/>
    <xf numFmtId="0" fontId="18" fillId="0" borderId="0" xfId="3" applyFont="1" applyAlignment="1">
      <alignment vertical="center"/>
    </xf>
    <xf numFmtId="0" fontId="55" fillId="0" borderId="109" xfId="0" applyFont="1" applyBorder="1" applyAlignment="1">
      <alignment horizontal="left" vertical="top" wrapText="1"/>
    </xf>
    <xf numFmtId="0" fontId="55" fillId="0" borderId="126" xfId="0" applyFont="1" applyBorder="1" applyAlignment="1">
      <alignment horizontal="left" vertical="top" wrapText="1"/>
    </xf>
    <xf numFmtId="0" fontId="55" fillId="0" borderId="20" xfId="0" applyFont="1" applyBorder="1" applyAlignment="1">
      <alignment horizontal="left" vertical="top" wrapText="1"/>
    </xf>
    <xf numFmtId="0" fontId="0" fillId="0" borderId="0" xfId="0" applyFill="1">
      <alignment vertical="center"/>
    </xf>
    <xf numFmtId="0" fontId="82" fillId="0" borderId="3" xfId="0" applyFont="1" applyBorder="1" applyAlignment="1">
      <alignment horizontal="left" vertical="center"/>
    </xf>
    <xf numFmtId="0" fontId="82" fillId="0" borderId="18" xfId="0" applyFont="1" applyBorder="1" applyAlignment="1">
      <alignment horizontal="left" vertical="center"/>
    </xf>
    <xf numFmtId="0" fontId="82" fillId="0" borderId="105" xfId="0" applyFont="1" applyBorder="1" applyAlignment="1">
      <alignment horizontal="left" vertical="center"/>
    </xf>
    <xf numFmtId="0" fontId="49" fillId="0" borderId="85" xfId="5" applyFill="1" applyBorder="1">
      <alignment vertical="center"/>
    </xf>
    <xf numFmtId="0" fontId="49" fillId="0" borderId="90" xfId="5" applyFill="1" applyBorder="1">
      <alignment vertical="center"/>
    </xf>
    <xf numFmtId="0" fontId="49" fillId="0" borderId="107" xfId="5" applyFill="1" applyBorder="1">
      <alignment vertical="center"/>
    </xf>
    <xf numFmtId="0" fontId="0" fillId="0" borderId="85" xfId="0" applyFill="1" applyBorder="1" applyAlignment="1">
      <alignment vertical="center" wrapText="1"/>
    </xf>
    <xf numFmtId="0" fontId="0" fillId="0" borderId="90" xfId="0" applyFill="1" applyBorder="1" applyAlignment="1">
      <alignment vertical="center" wrapText="1"/>
    </xf>
    <xf numFmtId="0" fontId="0" fillId="0" borderId="107" xfId="0" applyFill="1" applyBorder="1" applyAlignment="1">
      <alignment vertical="center" wrapText="1"/>
    </xf>
    <xf numFmtId="0" fontId="86" fillId="0" borderId="85" xfId="0" applyFont="1" applyFill="1" applyBorder="1" applyAlignment="1">
      <alignment vertical="center" wrapText="1"/>
    </xf>
    <xf numFmtId="0" fontId="86" fillId="0" borderId="90" xfId="0" applyFont="1" applyFill="1" applyBorder="1" applyAlignment="1">
      <alignment vertical="center" wrapText="1"/>
    </xf>
    <xf numFmtId="0" fontId="86" fillId="0" borderId="107" xfId="0" applyFont="1" applyFill="1" applyBorder="1" applyAlignment="1">
      <alignment vertical="center" wrapText="1"/>
    </xf>
    <xf numFmtId="0" fontId="0" fillId="0" borderId="127" xfId="0" applyBorder="1" applyAlignment="1">
      <alignment horizontal="left" vertical="center" wrapText="1"/>
    </xf>
    <xf numFmtId="0" fontId="0" fillId="0" borderId="111" xfId="0" applyBorder="1" applyAlignment="1">
      <alignment horizontal="left" vertical="center" wrapText="1"/>
    </xf>
    <xf numFmtId="0" fontId="0" fillId="0" borderId="112" xfId="0" applyBorder="1" applyAlignment="1">
      <alignment horizontal="left" vertical="center" wrapText="1"/>
    </xf>
    <xf numFmtId="0" fontId="8" fillId="0" borderId="15" xfId="2" applyFont="1" applyBorder="1" applyAlignment="1">
      <alignment horizontal="center" vertical="top" wrapText="1"/>
    </xf>
    <xf numFmtId="0" fontId="8" fillId="0" borderId="17" xfId="2" applyFont="1" applyBorder="1" applyAlignment="1">
      <alignment horizontal="center" vertical="top" wrapText="1"/>
    </xf>
    <xf numFmtId="0" fontId="8" fillId="0" borderId="16" xfId="2" applyFont="1" applyBorder="1" applyAlignment="1">
      <alignment horizontal="center" vertical="top" wrapText="1"/>
    </xf>
    <xf numFmtId="0" fontId="11" fillId="0" borderId="4" xfId="2" applyFont="1" applyBorder="1" applyAlignment="1">
      <alignment horizontal="center" vertical="top" wrapText="1"/>
    </xf>
    <xf numFmtId="0" fontId="11" fillId="0" borderId="7" xfId="2" applyFont="1" applyBorder="1" applyAlignment="1">
      <alignment horizontal="center" vertical="top" wrapText="1"/>
    </xf>
    <xf numFmtId="0" fontId="11" fillId="0" borderId="5" xfId="2" applyFont="1" applyBorder="1" applyAlignment="1">
      <alignment horizontal="center" vertical="top" wrapText="1"/>
    </xf>
    <xf numFmtId="0" fontId="11" fillId="0" borderId="8" xfId="2" applyFont="1" applyBorder="1" applyAlignment="1">
      <alignment horizontal="center" vertical="top" wrapText="1"/>
    </xf>
    <xf numFmtId="0" fontId="11" fillId="0" borderId="0" xfId="2" applyFont="1" applyBorder="1" applyAlignment="1">
      <alignment horizontal="center" vertical="top" wrapText="1"/>
    </xf>
    <xf numFmtId="0" fontId="11" fillId="0" borderId="9" xfId="2" applyFont="1" applyBorder="1" applyAlignment="1">
      <alignment horizontal="center" vertical="top" wrapText="1"/>
    </xf>
    <xf numFmtId="49" fontId="5" fillId="0" borderId="14" xfId="2" applyNumberFormat="1" applyFont="1" applyBorder="1" applyAlignment="1">
      <alignment horizontal="left" vertical="center" wrapText="1"/>
    </xf>
    <xf numFmtId="49" fontId="5" fillId="0" borderId="12" xfId="2" applyNumberFormat="1" applyFont="1" applyBorder="1" applyAlignment="1">
      <alignment horizontal="left" vertical="center" wrapText="1"/>
    </xf>
    <xf numFmtId="0" fontId="8" fillId="0" borderId="8" xfId="2" applyFont="1" applyBorder="1" applyAlignment="1">
      <alignment horizontal="center" vertical="top" wrapText="1"/>
    </xf>
    <xf numFmtId="0" fontId="8" fillId="0" borderId="0" xfId="2" applyFont="1" applyBorder="1" applyAlignment="1">
      <alignment horizontal="center" vertical="top" wrapText="1"/>
    </xf>
    <xf numFmtId="0" fontId="8" fillId="0" borderId="9" xfId="2" applyFont="1" applyBorder="1" applyAlignment="1">
      <alignment horizontal="center" vertical="top" wrapText="1"/>
    </xf>
    <xf numFmtId="0" fontId="15" fillId="0" borderId="6" xfId="2" applyFont="1" applyBorder="1" applyAlignment="1">
      <alignment horizontal="center" vertical="top" wrapText="1"/>
    </xf>
    <xf numFmtId="0" fontId="8" fillId="0" borderId="6" xfId="2" applyFont="1" applyBorder="1" applyAlignment="1">
      <alignment horizontal="center" vertical="top" wrapText="1"/>
    </xf>
    <xf numFmtId="0" fontId="5" fillId="0" borderId="0" xfId="2" applyBorder="1" applyAlignment="1">
      <alignment horizontal="center" vertical="top" wrapText="1"/>
    </xf>
    <xf numFmtId="0" fontId="5" fillId="0" borderId="9" xfId="2" applyBorder="1" applyAlignment="1">
      <alignment horizontal="center" vertical="top" wrapText="1"/>
    </xf>
    <xf numFmtId="0" fontId="15" fillId="0" borderId="8" xfId="2" applyFont="1" applyBorder="1" applyAlignment="1">
      <alignment horizontal="center" vertical="top" wrapText="1"/>
    </xf>
    <xf numFmtId="0" fontId="15" fillId="0" borderId="9" xfId="2" applyFont="1" applyBorder="1" applyAlignment="1">
      <alignment horizontal="center" vertical="top" wrapText="1"/>
    </xf>
    <xf numFmtId="0" fontId="15" fillId="0" borderId="8"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5" fillId="0" borderId="4" xfId="2" applyBorder="1" applyAlignment="1">
      <alignment horizontal="center" vertical="top"/>
    </xf>
    <xf numFmtId="0" fontId="5" fillId="0" borderId="5" xfId="2" applyBorder="1" applyAlignment="1">
      <alignment horizontal="center" vertical="top"/>
    </xf>
    <xf numFmtId="0" fontId="8" fillId="0" borderId="7" xfId="2" applyFont="1" applyBorder="1" applyAlignment="1">
      <alignment horizontal="center" vertical="center" wrapText="1"/>
    </xf>
    <xf numFmtId="0" fontId="8" fillId="0" borderId="14"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14" xfId="2" applyFont="1" applyBorder="1" applyAlignment="1">
      <alignment horizontal="center" vertical="center" wrapText="1"/>
    </xf>
    <xf numFmtId="0" fontId="37" fillId="0" borderId="6" xfId="2" applyFont="1" applyBorder="1" applyAlignment="1">
      <alignment horizontal="center" vertical="top" wrapText="1"/>
    </xf>
    <xf numFmtId="0" fontId="15" fillId="0" borderId="10" xfId="2" applyFont="1" applyBorder="1" applyAlignment="1">
      <alignment horizontal="center" vertical="top" wrapText="1"/>
    </xf>
    <xf numFmtId="0" fontId="8" fillId="0" borderId="10" xfId="2" applyFont="1" applyBorder="1" applyAlignment="1">
      <alignment horizontal="center" vertical="top" wrapText="1"/>
    </xf>
    <xf numFmtId="0" fontId="9" fillId="0" borderId="15" xfId="2" applyFont="1" applyBorder="1" applyAlignment="1">
      <alignment horizontal="center" vertical="top" wrapText="1"/>
    </xf>
    <xf numFmtId="0" fontId="8" fillId="0" borderId="7" xfId="2" applyFont="1" applyBorder="1" applyAlignment="1">
      <alignment horizontal="right" vertical="center" wrapText="1"/>
    </xf>
    <xf numFmtId="0" fontId="8" fillId="0" borderId="5" xfId="2" applyFont="1" applyBorder="1" applyAlignment="1">
      <alignment horizontal="right" vertical="center" wrapText="1"/>
    </xf>
    <xf numFmtId="0" fontId="8" fillId="0" borderId="0" xfId="2" applyFont="1" applyBorder="1" applyAlignment="1">
      <alignment horizontal="center" vertical="center" wrapText="1"/>
    </xf>
    <xf numFmtId="0" fontId="8" fillId="0" borderId="9" xfId="2" applyFont="1" applyBorder="1" applyAlignment="1">
      <alignment horizontal="center" vertical="center" wrapText="1"/>
    </xf>
    <xf numFmtId="0" fontId="8" fillId="0" borderId="14" xfId="2" applyFont="1" applyBorder="1" applyAlignment="1">
      <alignment horizontal="right" vertical="center" wrapText="1"/>
    </xf>
    <xf numFmtId="0" fontId="8" fillId="0" borderId="12" xfId="2" applyFont="1" applyBorder="1" applyAlignment="1">
      <alignment horizontal="right" vertical="center" wrapText="1"/>
    </xf>
    <xf numFmtId="0" fontId="8" fillId="0" borderId="4" xfId="2" applyFont="1" applyBorder="1" applyAlignment="1">
      <alignment horizontal="center" vertical="center" wrapText="1"/>
    </xf>
    <xf numFmtId="0" fontId="8" fillId="0" borderId="8" xfId="2" applyFont="1" applyBorder="1" applyAlignment="1">
      <alignment horizontal="center" vertical="center" wrapText="1"/>
    </xf>
    <xf numFmtId="0" fontId="8" fillId="0" borderId="11" xfId="2" applyFont="1" applyBorder="1" applyAlignment="1">
      <alignment horizontal="center" vertical="center" wrapText="1"/>
    </xf>
    <xf numFmtId="0" fontId="15" fillId="0" borderId="11" xfId="2" applyFont="1" applyBorder="1" applyAlignment="1">
      <alignment horizontal="center" vertical="top" wrapText="1"/>
    </xf>
    <xf numFmtId="0" fontId="15" fillId="0" borderId="12" xfId="2" applyFont="1" applyBorder="1" applyAlignment="1">
      <alignment horizontal="center" vertical="top" wrapText="1"/>
    </xf>
    <xf numFmtId="0" fontId="8" fillId="0" borderId="11" xfId="2" applyFont="1" applyBorder="1" applyAlignment="1">
      <alignment horizontal="center" vertical="top" wrapText="1"/>
    </xf>
    <xf numFmtId="0" fontId="8" fillId="0" borderId="14" xfId="2" applyFont="1" applyBorder="1" applyAlignment="1">
      <alignment horizontal="center" vertical="top" wrapText="1"/>
    </xf>
    <xf numFmtId="0" fontId="8" fillId="0" borderId="12" xfId="2" applyFont="1" applyBorder="1" applyAlignment="1">
      <alignment horizontal="center" vertical="top" wrapText="1"/>
    </xf>
    <xf numFmtId="0" fontId="15" fillId="0" borderId="4" xfId="2" applyFont="1" applyBorder="1" applyAlignment="1">
      <alignment horizontal="center" vertical="top" wrapText="1"/>
    </xf>
    <xf numFmtId="0" fontId="15" fillId="0" borderId="5" xfId="2" applyFont="1" applyBorder="1" applyAlignment="1">
      <alignment horizontal="center" vertical="top" wrapText="1"/>
    </xf>
    <xf numFmtId="0" fontId="8" fillId="0" borderId="4" xfId="2" applyFont="1" applyBorder="1" applyAlignment="1">
      <alignment horizontal="center" vertical="top" wrapText="1"/>
    </xf>
    <xf numFmtId="0" fontId="8" fillId="0" borderId="7" xfId="2" applyFont="1" applyBorder="1" applyAlignment="1">
      <alignment horizontal="center" vertical="top" wrapText="1"/>
    </xf>
    <xf numFmtId="0" fontId="8" fillId="0" borderId="5" xfId="2" applyFont="1" applyBorder="1" applyAlignment="1">
      <alignment horizontal="center" vertical="top" wrapText="1"/>
    </xf>
    <xf numFmtId="0" fontId="11" fillId="0" borderId="11" xfId="2" applyFont="1" applyBorder="1" applyAlignment="1">
      <alignment horizontal="center" vertical="top" wrapText="1"/>
    </xf>
    <xf numFmtId="0" fontId="11" fillId="0" borderId="14" xfId="2" applyFont="1" applyBorder="1" applyAlignment="1">
      <alignment horizontal="center" vertical="top" wrapText="1"/>
    </xf>
    <xf numFmtId="0" fontId="11" fillId="0" borderId="12" xfId="2" applyFont="1" applyBorder="1" applyAlignment="1">
      <alignment horizontal="center" vertical="top" wrapText="1"/>
    </xf>
    <xf numFmtId="0" fontId="37" fillId="0" borderId="10" xfId="2" applyFont="1" applyBorder="1" applyAlignment="1">
      <alignment horizontal="center" vertical="top" wrapText="1"/>
    </xf>
    <xf numFmtId="0" fontId="15" fillId="0" borderId="13" xfId="2" applyFont="1" applyBorder="1" applyAlignment="1">
      <alignment horizontal="center" vertical="top" wrapText="1"/>
    </xf>
    <xf numFmtId="0" fontId="8" fillId="0" borderId="13" xfId="2" applyFont="1" applyBorder="1" applyAlignment="1">
      <alignment horizontal="center" vertical="top" wrapText="1"/>
    </xf>
    <xf numFmtId="0" fontId="37" fillId="0" borderId="13" xfId="2" applyFont="1" applyBorder="1" applyAlignment="1">
      <alignment horizontal="center" vertical="top" wrapText="1"/>
    </xf>
    <xf numFmtId="0" fontId="8" fillId="0" borderId="7" xfId="2" applyFont="1" applyBorder="1" applyAlignment="1">
      <alignment horizontal="left" vertical="center" wrapText="1"/>
    </xf>
    <xf numFmtId="0" fontId="8" fillId="0" borderId="0" xfId="2" applyFont="1" applyAlignment="1">
      <alignment horizontal="left" vertical="top" wrapText="1"/>
    </xf>
    <xf numFmtId="0" fontId="9" fillId="0" borderId="6"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16" xfId="2" applyFont="1" applyBorder="1" applyAlignment="1">
      <alignment horizontal="center" vertical="center" wrapText="1"/>
    </xf>
    <xf numFmtId="0" fontId="8" fillId="0" borderId="15" xfId="2" applyFont="1" applyBorder="1" applyAlignment="1">
      <alignment horizontal="left" vertical="center" wrapText="1"/>
    </xf>
    <xf numFmtId="0" fontId="8" fillId="0" borderId="17" xfId="2" applyFont="1" applyBorder="1" applyAlignment="1">
      <alignment horizontal="left" vertical="center" wrapText="1"/>
    </xf>
    <xf numFmtId="0" fontId="8" fillId="0" borderId="16" xfId="2" applyFont="1" applyBorder="1" applyAlignment="1">
      <alignment horizontal="left" vertical="center" wrapText="1"/>
    </xf>
    <xf numFmtId="0" fontId="5" fillId="0" borderId="8" xfId="2" applyBorder="1" applyAlignment="1">
      <alignment horizontal="left" wrapText="1"/>
    </xf>
    <xf numFmtId="0" fontId="5" fillId="0" borderId="0" xfId="2" applyBorder="1" applyAlignment="1">
      <alignment horizontal="left" wrapText="1"/>
    </xf>
    <xf numFmtId="0" fontId="5" fillId="0" borderId="0" xfId="2" applyAlignment="1">
      <alignment horizontal="left" wrapText="1"/>
    </xf>
    <xf numFmtId="0" fontId="5" fillId="0" borderId="9" xfId="2" applyBorder="1" applyAlignment="1">
      <alignment horizontal="left" wrapText="1"/>
    </xf>
    <xf numFmtId="0" fontId="9" fillId="0" borderId="5" xfId="2" applyFont="1" applyBorder="1" applyAlignment="1">
      <alignment horizontal="center" vertical="center" wrapText="1"/>
    </xf>
    <xf numFmtId="0" fontId="9" fillId="0" borderId="12" xfId="2" applyFont="1" applyBorder="1" applyAlignment="1">
      <alignment horizontal="center" vertical="center" wrapText="1"/>
    </xf>
    <xf numFmtId="0" fontId="6" fillId="0" borderId="4" xfId="2" applyFont="1" applyBorder="1" applyAlignment="1">
      <alignment horizontal="center" vertical="center" wrapText="1"/>
    </xf>
    <xf numFmtId="0" fontId="6" fillId="0" borderId="5" xfId="2" applyFont="1" applyBorder="1" applyAlignment="1">
      <alignment horizontal="center" vertical="center" wrapText="1"/>
    </xf>
    <xf numFmtId="0" fontId="9" fillId="0" borderId="8" xfId="2" applyFont="1" applyBorder="1" applyAlignment="1">
      <alignment horizontal="center" vertical="center" wrapText="1"/>
    </xf>
    <xf numFmtId="0" fontId="8" fillId="0" borderId="12" xfId="2" applyFont="1" applyBorder="1" applyAlignment="1">
      <alignment horizontal="center" vertical="center" wrapText="1"/>
    </xf>
    <xf numFmtId="0" fontId="51" fillId="0" borderId="8" xfId="2" applyFont="1" applyBorder="1" applyAlignment="1">
      <alignment horizontal="center" vertical="center" wrapText="1"/>
    </xf>
    <xf numFmtId="0" fontId="51" fillId="0" borderId="9" xfId="2" applyFont="1" applyBorder="1" applyAlignment="1">
      <alignment horizontal="center" vertical="center" wrapText="1"/>
    </xf>
    <xf numFmtId="0" fontId="51" fillId="0" borderId="11" xfId="2" applyFont="1" applyBorder="1" applyAlignment="1">
      <alignment horizontal="center" vertical="center" wrapText="1"/>
    </xf>
    <xf numFmtId="0" fontId="51" fillId="0" borderId="12" xfId="2" applyFont="1" applyBorder="1" applyAlignment="1">
      <alignment horizontal="center" vertical="center" wrapText="1"/>
    </xf>
    <xf numFmtId="0" fontId="11" fillId="0" borderId="0" xfId="2" applyFont="1" applyBorder="1" applyAlignment="1">
      <alignment horizontal="right" vertical="center" wrapText="1"/>
    </xf>
    <xf numFmtId="0" fontId="10" fillId="0" borderId="0" xfId="2" applyFont="1" applyBorder="1" applyAlignment="1">
      <alignment horizontal="right" vertical="center" wrapText="1"/>
    </xf>
    <xf numFmtId="0" fontId="10" fillId="0" borderId="9" xfId="2" applyFont="1" applyBorder="1" applyAlignment="1">
      <alignment horizontal="right" vertical="center" wrapText="1"/>
    </xf>
    <xf numFmtId="0" fontId="10" fillId="0" borderId="14" xfId="2" applyFont="1" applyBorder="1" applyAlignment="1">
      <alignment horizontal="right" vertical="center" wrapText="1"/>
    </xf>
    <xf numFmtId="0" fontId="10" fillId="0" borderId="12" xfId="2" applyFont="1" applyBorder="1" applyAlignment="1">
      <alignment horizontal="right" vertical="center" wrapText="1"/>
    </xf>
    <xf numFmtId="0" fontId="47" fillId="0" borderId="8" xfId="2" applyFont="1" applyBorder="1" applyAlignment="1">
      <alignment horizontal="center" vertical="center"/>
    </xf>
    <xf numFmtId="0" fontId="5" fillId="0" borderId="0" xfId="2" applyAlignment="1">
      <alignment horizontal="center" vertical="center"/>
    </xf>
    <xf numFmtId="0" fontId="5" fillId="0" borderId="11" xfId="2" applyBorder="1" applyAlignment="1">
      <alignment horizontal="center" vertical="center"/>
    </xf>
    <xf numFmtId="0" fontId="5" fillId="0" borderId="14" xfId="2" applyBorder="1" applyAlignment="1">
      <alignment horizontal="center" vertical="center"/>
    </xf>
    <xf numFmtId="0" fontId="7" fillId="0" borderId="4" xfId="2" applyFont="1" applyBorder="1" applyAlignment="1">
      <alignment horizontal="center" wrapText="1"/>
    </xf>
    <xf numFmtId="0" fontId="6" fillId="0" borderId="7" xfId="2" applyFont="1" applyBorder="1" applyAlignment="1">
      <alignment horizontal="center" wrapText="1"/>
    </xf>
    <xf numFmtId="0" fontId="16" fillId="0" borderId="0" xfId="2" applyFont="1" applyAlignment="1">
      <alignment horizontal="left" vertical="top" wrapText="1"/>
    </xf>
    <xf numFmtId="0" fontId="96" fillId="0" borderId="0" xfId="2" applyFont="1" applyAlignment="1">
      <alignment horizontal="left" vertical="top" wrapText="1"/>
    </xf>
    <xf numFmtId="0" fontId="9" fillId="0" borderId="4" xfId="2" applyFont="1" applyBorder="1" applyAlignment="1">
      <alignment horizontal="left" vertical="top" wrapText="1"/>
    </xf>
    <xf numFmtId="0" fontId="9" fillId="0" borderId="7" xfId="2" applyFont="1" applyBorder="1" applyAlignment="1">
      <alignment horizontal="left" vertical="top" wrapText="1"/>
    </xf>
    <xf numFmtId="0" fontId="8" fillId="0" borderId="7" xfId="2" applyFont="1" applyBorder="1" applyAlignment="1">
      <alignment horizontal="left" vertical="top" wrapText="1"/>
    </xf>
    <xf numFmtId="0" fontId="8" fillId="0" borderId="5" xfId="2" applyFont="1" applyBorder="1" applyAlignment="1">
      <alignment horizontal="left" vertical="top" wrapText="1"/>
    </xf>
    <xf numFmtId="0" fontId="8" fillId="0" borderId="15" xfId="2" applyFont="1" applyBorder="1" applyAlignment="1">
      <alignment horizontal="left" vertical="top" wrapText="1" indent="2"/>
    </xf>
    <xf numFmtId="0" fontId="8" fillId="0" borderId="17" xfId="2" applyFont="1" applyBorder="1" applyAlignment="1">
      <alignment horizontal="left" vertical="top" wrapText="1" indent="2"/>
    </xf>
    <xf numFmtId="0" fontId="8" fillId="0" borderId="16" xfId="2" applyFont="1" applyBorder="1" applyAlignment="1">
      <alignment horizontal="left" vertical="top" wrapText="1" indent="2"/>
    </xf>
    <xf numFmtId="0" fontId="11" fillId="0" borderId="15" xfId="2" applyFont="1" applyBorder="1" applyAlignment="1">
      <alignment horizontal="left" vertical="top" wrapText="1" indent="1"/>
    </xf>
    <xf numFmtId="0" fontId="10" fillId="0" borderId="16" xfId="2" applyFont="1" applyBorder="1" applyAlignment="1">
      <alignment horizontal="left" vertical="top" wrapText="1" indent="1"/>
    </xf>
    <xf numFmtId="0" fontId="9" fillId="0" borderId="4" xfId="2" applyFont="1" applyBorder="1" applyAlignment="1">
      <alignment horizontal="center" vertical="center" wrapText="1"/>
    </xf>
    <xf numFmtId="0" fontId="8" fillId="0" borderId="5" xfId="2" applyFont="1" applyBorder="1" applyAlignment="1">
      <alignment horizontal="center" vertical="center" wrapText="1"/>
    </xf>
    <xf numFmtId="0" fontId="9" fillId="0" borderId="15" xfId="2" applyFont="1" applyBorder="1" applyAlignment="1">
      <alignment horizontal="center" vertical="center" wrapText="1"/>
    </xf>
    <xf numFmtId="0" fontId="8" fillId="0" borderId="17" xfId="2" applyFont="1" applyBorder="1" applyAlignment="1">
      <alignment horizontal="center" vertical="center" wrapText="1"/>
    </xf>
    <xf numFmtId="0" fontId="7" fillId="0" borderId="7" xfId="2" applyFont="1" applyBorder="1" applyAlignment="1">
      <alignment horizontal="center" vertical="center" wrapText="1"/>
    </xf>
    <xf numFmtId="0" fontId="7" fillId="0" borderId="5" xfId="2" applyFont="1" applyBorder="1" applyAlignment="1">
      <alignment horizontal="center" vertical="center" wrapText="1"/>
    </xf>
    <xf numFmtId="0" fontId="5" fillId="0" borderId="109" xfId="2" applyBorder="1" applyAlignment="1">
      <alignment horizontal="center" vertical="top"/>
    </xf>
    <xf numFmtId="0" fontId="5" fillId="0" borderId="108" xfId="2" applyBorder="1" applyAlignment="1">
      <alignment horizontal="center" vertical="top"/>
    </xf>
    <xf numFmtId="0" fontId="77" fillId="0" borderId="0" xfId="0" applyFont="1" applyBorder="1" applyAlignment="1">
      <alignment horizontal="center" vertical="center"/>
    </xf>
    <xf numFmtId="0" fontId="52" fillId="0" borderId="85" xfId="0" applyFont="1" applyBorder="1" applyAlignment="1">
      <alignment horizontal="center" vertical="center"/>
    </xf>
    <xf numFmtId="0" fontId="52" fillId="0" borderId="107" xfId="0" applyFont="1" applyBorder="1" applyAlignment="1">
      <alignment horizontal="center" vertical="center"/>
    </xf>
    <xf numFmtId="0" fontId="52" fillId="0" borderId="85" xfId="0" applyFont="1" applyFill="1" applyBorder="1" applyAlignment="1">
      <alignment horizontal="center" vertical="center"/>
    </xf>
    <xf numFmtId="0" fontId="52" fillId="0" borderId="107" xfId="0" applyFont="1" applyFill="1" applyBorder="1" applyAlignment="1">
      <alignment horizontal="center" vertical="center"/>
    </xf>
    <xf numFmtId="0" fontId="54" fillId="0" borderId="3" xfId="0" applyFont="1" applyBorder="1" applyAlignment="1">
      <alignment horizontal="center" vertical="center"/>
    </xf>
    <xf numFmtId="0" fontId="54" fillId="0" borderId="105" xfId="0" applyFont="1" applyBorder="1" applyAlignment="1">
      <alignment horizontal="center" vertical="center"/>
    </xf>
    <xf numFmtId="0" fontId="2" fillId="0" borderId="2" xfId="0" applyFont="1" applyBorder="1" applyAlignment="1">
      <alignment horizontal="right" vertical="top"/>
    </xf>
    <xf numFmtId="0" fontId="52" fillId="0" borderId="92" xfId="0" applyFont="1" applyBorder="1" applyAlignment="1">
      <alignment horizontal="center" vertical="center"/>
    </xf>
    <xf numFmtId="0" fontId="52" fillId="0" borderId="114" xfId="0" applyFont="1" applyBorder="1" applyAlignment="1">
      <alignment horizontal="center" vertical="center"/>
    </xf>
    <xf numFmtId="0" fontId="66" fillId="0" borderId="0" xfId="0" applyFont="1" applyAlignment="1">
      <alignment horizontal="left" vertical="top" wrapText="1"/>
    </xf>
    <xf numFmtId="0" fontId="52" fillId="0" borderId="92" xfId="0" applyFont="1" applyFill="1" applyBorder="1" applyAlignment="1">
      <alignment horizontal="center" vertical="center"/>
    </xf>
    <xf numFmtId="0" fontId="52" fillId="0" borderId="114" xfId="0" applyFont="1" applyFill="1" applyBorder="1" applyAlignment="1">
      <alignment horizontal="center" vertical="center"/>
    </xf>
    <xf numFmtId="0" fontId="54" fillId="0" borderId="3" xfId="0" applyFont="1" applyFill="1" applyBorder="1" applyAlignment="1">
      <alignment horizontal="center" vertical="center"/>
    </xf>
    <xf numFmtId="0" fontId="54" fillId="0" borderId="105" xfId="0" applyFont="1" applyFill="1" applyBorder="1" applyAlignment="1">
      <alignment horizontal="center" vertical="center"/>
    </xf>
    <xf numFmtId="0" fontId="37" fillId="0" borderId="36" xfId="4" applyFont="1" applyBorder="1" applyAlignment="1">
      <alignment horizontal="center" vertical="center"/>
    </xf>
    <xf numFmtId="0" fontId="37" fillId="0" borderId="37" xfId="4" applyFont="1" applyBorder="1" applyAlignment="1">
      <alignment horizontal="center" vertical="center"/>
    </xf>
    <xf numFmtId="0" fontId="37" fillId="0" borderId="38" xfId="4" applyFont="1" applyBorder="1" applyAlignment="1">
      <alignment horizontal="center" vertical="center"/>
    </xf>
    <xf numFmtId="0" fontId="39" fillId="0" borderId="35" xfId="4" applyFont="1" applyBorder="1" applyAlignment="1">
      <alignment horizontal="center" vertical="center"/>
    </xf>
    <xf numFmtId="0" fontId="40" fillId="0" borderId="0" xfId="4" applyFont="1" applyAlignment="1">
      <alignment horizontal="center" vertical="center"/>
    </xf>
    <xf numFmtId="0" fontId="41" fillId="0" borderId="0" xfId="4" applyFont="1" applyAlignment="1">
      <alignment horizontal="center" vertical="center"/>
    </xf>
    <xf numFmtId="0" fontId="15" fillId="0" borderId="2" xfId="4" applyFont="1" applyBorder="1" applyAlignment="1">
      <alignment horizontal="center"/>
    </xf>
    <xf numFmtId="0" fontId="15" fillId="0" borderId="2" xfId="4" applyFont="1" applyBorder="1" applyAlignment="1">
      <alignment horizontal="center" shrinkToFit="1"/>
    </xf>
    <xf numFmtId="0" fontId="42" fillId="0" borderId="0" xfId="4" applyFont="1" applyAlignment="1">
      <alignment horizontal="left" shrinkToFit="1"/>
    </xf>
    <xf numFmtId="0" fontId="37" fillId="0" borderId="21" xfId="4" applyFont="1" applyBorder="1" applyAlignment="1">
      <alignment horizontal="center" vertical="center"/>
    </xf>
    <xf numFmtId="0" fontId="37" fillId="0" borderId="22" xfId="4" applyFont="1" applyBorder="1" applyAlignment="1">
      <alignment horizontal="center" vertical="center"/>
    </xf>
    <xf numFmtId="0" fontId="37" fillId="0" borderId="23" xfId="4" applyFont="1" applyBorder="1" applyAlignment="1">
      <alignment horizontal="center" vertical="center"/>
    </xf>
    <xf numFmtId="0" fontId="37" fillId="0" borderId="32" xfId="4" applyFont="1" applyBorder="1" applyAlignment="1">
      <alignment horizontal="center" vertical="center"/>
    </xf>
    <xf numFmtId="0" fontId="37" fillId="0" borderId="33" xfId="4" applyFont="1" applyBorder="1" applyAlignment="1">
      <alignment horizontal="center" vertical="center"/>
    </xf>
    <xf numFmtId="0" fontId="37" fillId="0" borderId="34" xfId="4" applyFont="1" applyBorder="1" applyAlignment="1">
      <alignment horizontal="center" vertical="center"/>
    </xf>
    <xf numFmtId="0" fontId="37" fillId="0" borderId="24" xfId="4" applyFont="1" applyBorder="1" applyAlignment="1">
      <alignment horizontal="center" vertical="center"/>
    </xf>
    <xf numFmtId="0" fontId="37" fillId="0" borderId="25" xfId="4" applyFont="1" applyBorder="1" applyAlignment="1">
      <alignment horizontal="center" vertical="center"/>
    </xf>
    <xf numFmtId="0" fontId="37" fillId="0" borderId="26" xfId="4" applyFont="1" applyBorder="1" applyAlignment="1">
      <alignment horizontal="center" vertical="center"/>
    </xf>
    <xf numFmtId="0" fontId="37" fillId="0" borderId="27" xfId="4" applyFont="1" applyBorder="1" applyAlignment="1">
      <alignment horizontal="center" vertical="center"/>
    </xf>
    <xf numFmtId="0" fontId="37" fillId="0" borderId="28" xfId="4" applyFont="1" applyBorder="1" applyAlignment="1">
      <alignment horizontal="center" vertical="center"/>
    </xf>
    <xf numFmtId="0" fontId="37" fillId="0" borderId="29" xfId="4" applyFont="1" applyBorder="1" applyAlignment="1">
      <alignment horizontal="center" vertical="center"/>
    </xf>
    <xf numFmtId="0" fontId="37" fillId="0" borderId="30" xfId="4" applyFont="1" applyBorder="1" applyAlignment="1">
      <alignment horizontal="center" vertical="center"/>
    </xf>
    <xf numFmtId="0" fontId="37" fillId="0" borderId="27" xfId="4" applyFont="1" applyBorder="1" applyAlignment="1">
      <alignment horizontal="center" vertical="center" wrapText="1"/>
    </xf>
    <xf numFmtId="0" fontId="37" fillId="0" borderId="28" xfId="4" applyFont="1" applyBorder="1" applyAlignment="1">
      <alignment horizontal="center" vertical="center" wrapText="1"/>
    </xf>
    <xf numFmtId="0" fontId="37" fillId="0" borderId="31" xfId="4" applyFont="1" applyBorder="1" applyAlignment="1">
      <alignment horizontal="center" vertical="center" wrapText="1"/>
    </xf>
    <xf numFmtId="0" fontId="37" fillId="0" borderId="39" xfId="4" applyFont="1" applyBorder="1" applyAlignment="1">
      <alignment horizontal="center" vertical="center"/>
    </xf>
    <xf numFmtId="0" fontId="15" fillId="0" borderId="64" xfId="4" applyFont="1" applyBorder="1" applyAlignment="1">
      <alignment horizontal="center" vertical="center"/>
    </xf>
    <xf numFmtId="0" fontId="15" fillId="0" borderId="51" xfId="4" applyFont="1" applyBorder="1" applyAlignment="1">
      <alignment horizontal="center" vertical="center"/>
    </xf>
    <xf numFmtId="0" fontId="15" fillId="0" borderId="74" xfId="4" applyFont="1" applyBorder="1" applyAlignment="1">
      <alignment horizontal="center" vertical="center"/>
    </xf>
    <xf numFmtId="0" fontId="15" fillId="0" borderId="72" xfId="4" applyFont="1" applyBorder="1" applyAlignment="1">
      <alignment horizontal="center" vertical="center"/>
    </xf>
    <xf numFmtId="0" fontId="37" fillId="0" borderId="40" xfId="4" applyFont="1" applyBorder="1" applyAlignment="1">
      <alignment horizontal="center" vertical="center"/>
    </xf>
    <xf numFmtId="0" fontId="37" fillId="0" borderId="51" xfId="4" applyFont="1" applyBorder="1" applyAlignment="1">
      <alignment horizontal="center" vertical="center"/>
    </xf>
    <xf numFmtId="0" fontId="52" fillId="2" borderId="41" xfId="4" applyFont="1" applyFill="1" applyBorder="1" applyAlignment="1">
      <alignment horizontal="center" vertical="center"/>
    </xf>
    <xf numFmtId="0" fontId="52" fillId="2" borderId="42" xfId="4" applyFont="1" applyFill="1" applyBorder="1" applyAlignment="1">
      <alignment horizontal="center" vertical="center"/>
    </xf>
    <xf numFmtId="0" fontId="52" fillId="2" borderId="52" xfId="4" applyFont="1" applyFill="1" applyBorder="1" applyAlignment="1">
      <alignment horizontal="center" vertical="center"/>
    </xf>
    <xf numFmtId="0" fontId="52" fillId="2" borderId="53" xfId="4" applyFont="1" applyFill="1" applyBorder="1" applyAlignment="1">
      <alignment horizontal="center" vertical="center"/>
    </xf>
    <xf numFmtId="0" fontId="15" fillId="0" borderId="43" xfId="4" applyFont="1" applyBorder="1" applyAlignment="1">
      <alignment horizontal="center" vertical="center"/>
    </xf>
    <xf numFmtId="0" fontId="15" fillId="0" borderId="44" xfId="4" applyFont="1" applyBorder="1" applyAlignment="1">
      <alignment horizontal="center" vertical="center"/>
    </xf>
    <xf numFmtId="0" fontId="15" fillId="0" borderId="45" xfId="4" applyFont="1" applyBorder="1" applyAlignment="1">
      <alignment horizontal="center" vertical="center"/>
    </xf>
    <xf numFmtId="0" fontId="15" fillId="0" borderId="54" xfId="4" applyFont="1" applyBorder="1" applyAlignment="1">
      <alignment horizontal="center" vertical="center"/>
    </xf>
    <xf numFmtId="0" fontId="15" fillId="0" borderId="55" xfId="4" applyFont="1" applyBorder="1" applyAlignment="1">
      <alignment horizontal="center" vertical="center"/>
    </xf>
    <xf numFmtId="0" fontId="15" fillId="0" borderId="56" xfId="4" applyFont="1" applyBorder="1" applyAlignment="1">
      <alignment horizontal="center" vertical="center"/>
    </xf>
    <xf numFmtId="0" fontId="37" fillId="0" borderId="72" xfId="4" applyFont="1" applyBorder="1" applyAlignment="1">
      <alignment horizontal="center" vertical="center"/>
    </xf>
    <xf numFmtId="0" fontId="52" fillId="2" borderId="62" xfId="4" applyFont="1" applyFill="1" applyBorder="1" applyAlignment="1">
      <alignment horizontal="center" vertical="center"/>
    </xf>
    <xf numFmtId="0" fontId="52" fillId="2" borderId="63" xfId="4" applyFont="1" applyFill="1" applyBorder="1" applyAlignment="1">
      <alignment horizontal="center" vertical="center"/>
    </xf>
    <xf numFmtId="0" fontId="52" fillId="2" borderId="73" xfId="4" applyFont="1" applyFill="1" applyBorder="1" applyAlignment="1">
      <alignment horizontal="center" vertical="center"/>
    </xf>
    <xf numFmtId="0" fontId="52" fillId="2" borderId="70" xfId="4" applyFont="1" applyFill="1" applyBorder="1" applyAlignment="1">
      <alignment horizontal="center" vertical="center"/>
    </xf>
    <xf numFmtId="0" fontId="15" fillId="2" borderId="62" xfId="4" applyFont="1" applyFill="1" applyBorder="1" applyAlignment="1">
      <alignment horizontal="center" vertical="center"/>
    </xf>
    <xf numFmtId="0" fontId="15" fillId="2" borderId="63" xfId="4" applyFont="1" applyFill="1" applyBorder="1" applyAlignment="1">
      <alignment horizontal="center" vertical="center"/>
    </xf>
    <xf numFmtId="0" fontId="15" fillId="2" borderId="73" xfId="4" applyFont="1" applyFill="1" applyBorder="1" applyAlignment="1">
      <alignment horizontal="center" vertical="center"/>
    </xf>
    <xf numFmtId="0" fontId="15" fillId="2" borderId="70" xfId="4" applyFont="1" applyFill="1" applyBorder="1" applyAlignment="1">
      <alignment horizontal="center" vertical="center"/>
    </xf>
    <xf numFmtId="0" fontId="15" fillId="0" borderId="65" xfId="4" applyFont="1" applyBorder="1" applyAlignment="1">
      <alignment horizontal="center" vertical="center"/>
    </xf>
    <xf numFmtId="0" fontId="15" fillId="0" borderId="75" xfId="4" applyFont="1" applyBorder="1" applyAlignment="1">
      <alignment horizontal="center" vertical="center"/>
    </xf>
    <xf numFmtId="0" fontId="15" fillId="0" borderId="66" xfId="4" applyFont="1" applyBorder="1" applyAlignment="1">
      <alignment horizontal="center" vertical="center"/>
    </xf>
    <xf numFmtId="0" fontId="15" fillId="0" borderId="67" xfId="4" applyFont="1" applyBorder="1" applyAlignment="1">
      <alignment horizontal="center" vertical="center"/>
    </xf>
    <xf numFmtId="0" fontId="15" fillId="0" borderId="46" xfId="4" applyFont="1" applyBorder="1" applyAlignment="1">
      <alignment horizontal="center" vertical="center"/>
    </xf>
    <xf numFmtId="0" fontId="15" fillId="0" borderId="47" xfId="4" applyFont="1" applyBorder="1" applyAlignment="1">
      <alignment horizontal="center" vertical="center"/>
    </xf>
    <xf numFmtId="0" fontId="15" fillId="2" borderId="42" xfId="4" applyFont="1" applyFill="1" applyBorder="1" applyAlignment="1">
      <alignment horizontal="center" vertical="center"/>
    </xf>
    <xf numFmtId="0" fontId="15" fillId="2" borderId="53" xfId="4" applyFont="1" applyFill="1" applyBorder="1" applyAlignment="1">
      <alignment horizontal="center" vertical="center"/>
    </xf>
    <xf numFmtId="0" fontId="15" fillId="0" borderId="57" xfId="4" applyFont="1" applyBorder="1" applyAlignment="1">
      <alignment horizontal="center" vertical="center"/>
    </xf>
    <xf numFmtId="0" fontId="15" fillId="0" borderId="58" xfId="4" applyFont="1" applyBorder="1" applyAlignment="1">
      <alignment horizontal="center" vertical="center"/>
    </xf>
    <xf numFmtId="0" fontId="15" fillId="2" borderId="41" xfId="4" applyFont="1" applyFill="1" applyBorder="1" applyAlignment="1">
      <alignment horizontal="center" vertical="center"/>
    </xf>
    <xf numFmtId="0" fontId="15" fillId="2" borderId="52" xfId="4" applyFont="1" applyFill="1" applyBorder="1" applyAlignment="1">
      <alignment horizontal="center" vertical="center"/>
    </xf>
    <xf numFmtId="0" fontId="15" fillId="0" borderId="48" xfId="4" applyFont="1" applyBorder="1" applyAlignment="1">
      <alignment horizontal="center" vertical="center"/>
    </xf>
    <xf numFmtId="0" fontId="15" fillId="0" borderId="49" xfId="4" applyFont="1" applyBorder="1" applyAlignment="1">
      <alignment horizontal="center" vertical="center"/>
    </xf>
    <xf numFmtId="0" fontId="15" fillId="0" borderId="59" xfId="4" applyFont="1" applyBorder="1" applyAlignment="1">
      <alignment horizontal="center" vertical="center"/>
    </xf>
    <xf numFmtId="0" fontId="15" fillId="0" borderId="60" xfId="4" applyFont="1" applyBorder="1" applyAlignment="1">
      <alignment horizontal="center" vertical="center"/>
    </xf>
    <xf numFmtId="0" fontId="15" fillId="0" borderId="42" xfId="4" applyFont="1" applyBorder="1" applyAlignment="1">
      <alignment horizontal="center" vertical="center"/>
    </xf>
    <xf numFmtId="0" fontId="15" fillId="0" borderId="50" xfId="4" applyFont="1" applyBorder="1" applyAlignment="1">
      <alignment horizontal="center" vertical="center"/>
    </xf>
    <xf numFmtId="0" fontId="15" fillId="0" borderId="53" xfId="4" applyFont="1" applyBorder="1" applyAlignment="1">
      <alignment horizontal="center" vertical="center"/>
    </xf>
    <xf numFmtId="0" fontId="15" fillId="0" borderId="61" xfId="4" applyFont="1" applyBorder="1" applyAlignment="1">
      <alignment horizontal="center" vertical="center"/>
    </xf>
    <xf numFmtId="0" fontId="37" fillId="0" borderId="76" xfId="4" applyFont="1" applyBorder="1" applyAlignment="1">
      <alignment horizontal="center" vertical="center"/>
    </xf>
    <xf numFmtId="0" fontId="37" fillId="0" borderId="78" xfId="4" applyFont="1" applyBorder="1" applyAlignment="1">
      <alignment horizontal="center" vertical="center"/>
    </xf>
    <xf numFmtId="0" fontId="37" fillId="0" borderId="77" xfId="4" applyFont="1" applyBorder="1" applyAlignment="1">
      <alignment horizontal="center" vertical="center"/>
    </xf>
    <xf numFmtId="0" fontId="37" fillId="0" borderId="44" xfId="4" applyFont="1" applyBorder="1" applyAlignment="1">
      <alignment horizontal="center" vertical="center"/>
    </xf>
    <xf numFmtId="0" fontId="37" fillId="0" borderId="35" xfId="4" applyFont="1" applyBorder="1" applyAlignment="1">
      <alignment horizontal="center" vertical="center"/>
    </xf>
    <xf numFmtId="0" fontId="15" fillId="0" borderId="68" xfId="4" applyFont="1" applyBorder="1" applyAlignment="1">
      <alignment horizontal="center" vertical="center"/>
    </xf>
    <xf numFmtId="0" fontId="15" fillId="0" borderId="69" xfId="4" applyFont="1" applyBorder="1" applyAlignment="1">
      <alignment horizontal="center" vertical="center"/>
    </xf>
    <xf numFmtId="0" fontId="15" fillId="0" borderId="70" xfId="4" applyFont="1" applyBorder="1" applyAlignment="1">
      <alignment horizontal="center" vertical="center"/>
    </xf>
    <xf numFmtId="0" fontId="15" fillId="0" borderId="71" xfId="4" applyFont="1" applyBorder="1" applyAlignment="1">
      <alignment horizontal="center" vertical="center"/>
    </xf>
    <xf numFmtId="0" fontId="37" fillId="0" borderId="79" xfId="4" applyFont="1" applyBorder="1" applyAlignment="1">
      <alignment horizontal="center" vertical="center"/>
    </xf>
    <xf numFmtId="0" fontId="37" fillId="0" borderId="80" xfId="4" applyFont="1" applyBorder="1" applyAlignment="1">
      <alignment horizontal="center" vertical="center"/>
    </xf>
    <xf numFmtId="0" fontId="37" fillId="0" borderId="77" xfId="4" applyFont="1" applyFill="1" applyBorder="1" applyAlignment="1">
      <alignment horizontal="center" vertical="center"/>
    </xf>
    <xf numFmtId="0" fontId="37" fillId="0" borderId="44" xfId="4" applyFont="1" applyFill="1" applyBorder="1" applyAlignment="1">
      <alignment horizontal="center" vertical="center"/>
    </xf>
    <xf numFmtId="0" fontId="37" fillId="0" borderId="45" xfId="4" applyFont="1" applyFill="1" applyBorder="1" applyAlignment="1">
      <alignment horizontal="center" vertical="center"/>
    </xf>
    <xf numFmtId="0" fontId="39" fillId="0" borderId="51" xfId="4" applyFont="1" applyBorder="1" applyAlignment="1">
      <alignment horizontal="center" vertical="center"/>
    </xf>
    <xf numFmtId="0" fontId="15" fillId="2" borderId="85" xfId="4" applyFont="1" applyFill="1" applyBorder="1" applyAlignment="1">
      <alignment horizontal="center" vertical="center"/>
    </xf>
    <xf numFmtId="0" fontId="15" fillId="2" borderId="71" xfId="4" applyFont="1" applyFill="1" applyBorder="1" applyAlignment="1">
      <alignment horizontal="center" vertical="center"/>
    </xf>
    <xf numFmtId="0" fontId="15" fillId="0" borderId="86" xfId="4" applyFont="1" applyBorder="1" applyAlignment="1">
      <alignment horizontal="center" vertical="center"/>
    </xf>
    <xf numFmtId="0" fontId="15" fillId="0" borderId="63" xfId="4" applyFont="1" applyBorder="1" applyAlignment="1">
      <alignment horizontal="center" vertical="center"/>
    </xf>
    <xf numFmtId="0" fontId="15" fillId="0" borderId="83" xfId="4" applyFont="1" applyBorder="1" applyAlignment="1">
      <alignment horizontal="center" vertical="center"/>
    </xf>
    <xf numFmtId="0" fontId="15" fillId="0" borderId="82" xfId="4" applyFont="1" applyBorder="1" applyAlignment="1">
      <alignment horizontal="center" vertical="center"/>
    </xf>
    <xf numFmtId="0" fontId="15" fillId="0" borderId="84" xfId="4" applyFont="1" applyBorder="1" applyAlignment="1">
      <alignment horizontal="center" vertical="center"/>
    </xf>
    <xf numFmtId="0" fontId="15" fillId="2" borderId="81" xfId="4" applyFont="1" applyFill="1" applyBorder="1" applyAlignment="1">
      <alignment horizontal="center" vertical="center"/>
    </xf>
    <xf numFmtId="0" fontId="15" fillId="2" borderId="82" xfId="4" applyFont="1" applyFill="1" applyBorder="1" applyAlignment="1">
      <alignment horizontal="center" vertical="center"/>
    </xf>
    <xf numFmtId="0" fontId="15" fillId="2" borderId="54" xfId="4" applyFont="1" applyFill="1" applyBorder="1" applyAlignment="1">
      <alignment horizontal="center" vertical="center"/>
    </xf>
    <xf numFmtId="0" fontId="37" fillId="0" borderId="31" xfId="4" applyFont="1" applyBorder="1" applyAlignment="1">
      <alignment horizontal="center" vertical="center"/>
    </xf>
    <xf numFmtId="0" fontId="38" fillId="0" borderId="99" xfId="4" applyFont="1" applyBorder="1" applyAlignment="1">
      <alignment horizontal="center" vertical="center"/>
    </xf>
    <xf numFmtId="0" fontId="37" fillId="0" borderId="99" xfId="4" applyFont="1" applyBorder="1" applyAlignment="1">
      <alignment horizontal="center" vertical="center"/>
    </xf>
    <xf numFmtId="0" fontId="37" fillId="0" borderId="88" xfId="4" applyFont="1" applyBorder="1" applyAlignment="1">
      <alignment horizontal="center" vertical="center"/>
    </xf>
    <xf numFmtId="0" fontId="37" fillId="0" borderId="89" xfId="4" applyFont="1" applyBorder="1" applyAlignment="1">
      <alignment horizontal="center" vertical="center"/>
    </xf>
    <xf numFmtId="0" fontId="37" fillId="0" borderId="122" xfId="4" applyFont="1" applyBorder="1" applyAlignment="1">
      <alignment horizontal="center" vertical="center"/>
    </xf>
    <xf numFmtId="0" fontId="37" fillId="0" borderId="65" xfId="4" applyFont="1" applyBorder="1" applyAlignment="1">
      <alignment horizontal="center" vertical="center"/>
    </xf>
    <xf numFmtId="0" fontId="37" fillId="0" borderId="90" xfId="4" applyFont="1" applyBorder="1" applyAlignment="1">
      <alignment horizontal="center" vertical="center"/>
    </xf>
    <xf numFmtId="0" fontId="37" fillId="0" borderId="123" xfId="4" applyFont="1" applyBorder="1" applyAlignment="1">
      <alignment horizontal="center" vertical="center"/>
    </xf>
    <xf numFmtId="0" fontId="15" fillId="0" borderId="120" xfId="4" applyFont="1" applyBorder="1" applyAlignment="1">
      <alignment horizontal="center" vertical="center"/>
    </xf>
    <xf numFmtId="0" fontId="15" fillId="0" borderId="25" xfId="4" applyFont="1" applyBorder="1" applyAlignment="1">
      <alignment horizontal="center" vertical="center"/>
    </xf>
    <xf numFmtId="0" fontId="15" fillId="0" borderId="114" xfId="4" applyFont="1" applyBorder="1" applyAlignment="1">
      <alignment horizontal="center" vertical="center"/>
    </xf>
    <xf numFmtId="0" fontId="15" fillId="0" borderId="91" xfId="4" applyFont="1" applyBorder="1" applyAlignment="1">
      <alignment horizontal="center" vertical="center"/>
    </xf>
    <xf numFmtId="0" fontId="15" fillId="0" borderId="87" xfId="4" applyFont="1" applyBorder="1" applyAlignment="1">
      <alignment horizontal="center" vertical="center"/>
    </xf>
    <xf numFmtId="0" fontId="15" fillId="0" borderId="93" xfId="4" applyFont="1" applyBorder="1" applyAlignment="1">
      <alignment horizontal="center" vertical="center"/>
    </xf>
    <xf numFmtId="0" fontId="15" fillId="0" borderId="20" xfId="4" applyFont="1" applyBorder="1" applyAlignment="1">
      <alignment horizontal="center" vertical="center"/>
    </xf>
    <xf numFmtId="0" fontId="15" fillId="0" borderId="36" xfId="4" applyFont="1" applyBorder="1" applyAlignment="1">
      <alignment horizontal="center" vertical="center"/>
    </xf>
    <xf numFmtId="0" fontId="61" fillId="0" borderId="36" xfId="4" applyFont="1" applyFill="1" applyBorder="1" applyAlignment="1">
      <alignment horizontal="center" vertical="center"/>
    </xf>
    <xf numFmtId="0" fontId="62" fillId="0" borderId="36" xfId="4" applyFont="1" applyFill="1" applyBorder="1" applyAlignment="1">
      <alignment horizontal="center" vertical="center"/>
    </xf>
    <xf numFmtId="0" fontId="15" fillId="0" borderId="121" xfId="4" applyFont="1" applyBorder="1" applyAlignment="1">
      <alignment horizontal="center" vertical="center"/>
    </xf>
    <xf numFmtId="0" fontId="15" fillId="0" borderId="119" xfId="4" applyFont="1" applyBorder="1" applyAlignment="1">
      <alignment horizontal="center" vertical="center"/>
    </xf>
    <xf numFmtId="0" fontId="15" fillId="0" borderId="94" xfId="4" applyFont="1" applyBorder="1" applyAlignment="1">
      <alignment horizontal="center" vertical="center"/>
    </xf>
    <xf numFmtId="0" fontId="15" fillId="0" borderId="37" xfId="4" applyFont="1" applyBorder="1" applyAlignment="1">
      <alignment horizontal="center" vertical="center"/>
    </xf>
    <xf numFmtId="0" fontId="38" fillId="0" borderId="118" xfId="4" applyFont="1" applyFill="1" applyBorder="1" applyAlignment="1">
      <alignment horizontal="center" vertical="center"/>
    </xf>
    <xf numFmtId="0" fontId="38" fillId="0" borderId="119" xfId="4" applyFont="1" applyFill="1" applyBorder="1" applyAlignment="1">
      <alignment horizontal="center" vertical="center"/>
    </xf>
    <xf numFmtId="0" fontId="37" fillId="0" borderId="36" xfId="4" applyFont="1" applyFill="1" applyBorder="1" applyAlignment="1">
      <alignment horizontal="center" vertical="center"/>
    </xf>
    <xf numFmtId="0" fontId="15" fillId="0" borderId="40" xfId="4" applyFont="1" applyBorder="1" applyAlignment="1">
      <alignment horizontal="center" vertical="center"/>
    </xf>
    <xf numFmtId="0" fontId="15" fillId="0" borderId="115" xfId="4" applyFont="1" applyBorder="1" applyAlignment="1">
      <alignment horizontal="center" vertical="center"/>
    </xf>
    <xf numFmtId="0" fontId="15" fillId="0" borderId="38" xfId="4" applyFont="1" applyBorder="1" applyAlignment="1">
      <alignment horizontal="center" vertical="center"/>
    </xf>
    <xf numFmtId="0" fontId="37" fillId="0" borderId="19" xfId="4" applyFont="1" applyBorder="1" applyAlignment="1">
      <alignment horizontal="center" vertical="center"/>
    </xf>
    <xf numFmtId="0" fontId="37" fillId="0" borderId="97" xfId="4" applyFont="1" applyBorder="1" applyAlignment="1">
      <alignment horizontal="center" vertical="center"/>
    </xf>
    <xf numFmtId="0" fontId="37" fillId="0" borderId="98" xfId="4" applyFont="1" applyBorder="1" applyAlignment="1">
      <alignment horizontal="center" vertical="center"/>
    </xf>
    <xf numFmtId="0" fontId="38" fillId="0" borderId="96" xfId="4" applyFont="1" applyBorder="1" applyAlignment="1">
      <alignment horizontal="center" vertical="center"/>
    </xf>
    <xf numFmtId="0" fontId="37" fillId="0" borderId="96" xfId="4" applyFont="1" applyBorder="1" applyAlignment="1">
      <alignment horizontal="center" vertical="center"/>
    </xf>
    <xf numFmtId="0" fontId="15" fillId="0" borderId="100" xfId="4" applyFont="1" applyBorder="1" applyAlignment="1">
      <alignment horizontal="center" vertical="center"/>
    </xf>
    <xf numFmtId="0" fontId="15" fillId="0" borderId="0" xfId="4" applyFont="1" applyAlignment="1">
      <alignment horizontal="center" vertical="center"/>
    </xf>
    <xf numFmtId="0" fontId="15" fillId="0" borderId="101" xfId="4" applyFont="1" applyBorder="1" applyAlignment="1">
      <alignment horizontal="center" vertical="center"/>
    </xf>
    <xf numFmtId="0" fontId="15" fillId="0" borderId="102" xfId="4" applyFont="1" applyBorder="1" applyAlignment="1">
      <alignment horizontal="center" vertical="center"/>
    </xf>
    <xf numFmtId="0" fontId="15" fillId="0" borderId="103" xfId="4" applyFont="1" applyBorder="1" applyAlignment="1">
      <alignment horizontal="center" vertical="center"/>
    </xf>
    <xf numFmtId="0" fontId="15" fillId="0" borderId="104" xfId="4" applyFont="1" applyBorder="1" applyAlignment="1">
      <alignment horizontal="center" vertical="center"/>
    </xf>
    <xf numFmtId="0" fontId="38" fillId="0" borderId="27" xfId="4" applyFont="1" applyBorder="1" applyAlignment="1">
      <alignment horizontal="center" vertical="center"/>
    </xf>
    <xf numFmtId="0" fontId="38" fillId="0" borderId="28" xfId="4" applyFont="1" applyBorder="1" applyAlignment="1">
      <alignment horizontal="center" vertical="center"/>
    </xf>
    <xf numFmtId="0" fontId="38" fillId="0" borderId="31" xfId="4" applyFont="1" applyBorder="1" applyAlignment="1">
      <alignment horizontal="center" vertical="center"/>
    </xf>
    <xf numFmtId="0" fontId="37" fillId="0" borderId="95" xfId="4" applyFont="1" applyBorder="1" applyAlignment="1">
      <alignment horizontal="center" vertical="center"/>
    </xf>
    <xf numFmtId="0" fontId="10" fillId="0" borderId="96" xfId="4" applyFont="1" applyFill="1" applyBorder="1" applyAlignment="1">
      <alignment horizontal="center" vertical="center"/>
    </xf>
    <xf numFmtId="0" fontId="37" fillId="0" borderId="96" xfId="4" applyFont="1" applyFill="1" applyBorder="1" applyAlignment="1">
      <alignment horizontal="center" vertical="center"/>
    </xf>
    <xf numFmtId="0" fontId="39" fillId="0" borderId="96" xfId="4" applyFont="1" applyFill="1" applyBorder="1" applyAlignment="1">
      <alignment horizontal="center" vertical="center"/>
    </xf>
    <xf numFmtId="0" fontId="39" fillId="0" borderId="97" xfId="4" applyFont="1" applyFill="1" applyBorder="1" applyAlignment="1">
      <alignment horizontal="center" vertical="center"/>
    </xf>
    <xf numFmtId="0" fontId="39" fillId="0" borderId="98" xfId="4" applyFont="1" applyFill="1" applyBorder="1" applyAlignment="1">
      <alignment horizontal="center" vertical="center"/>
    </xf>
    <xf numFmtId="0" fontId="15" fillId="0" borderId="51" xfId="4" applyFont="1" applyFill="1" applyBorder="1" applyAlignment="1">
      <alignment horizontal="center" vertical="center"/>
    </xf>
    <xf numFmtId="0" fontId="15" fillId="0" borderId="72" xfId="4" applyFont="1" applyFill="1" applyBorder="1" applyAlignment="1">
      <alignment horizontal="center" vertical="center"/>
    </xf>
    <xf numFmtId="0" fontId="15" fillId="0" borderId="40" xfId="4" applyFont="1" applyFill="1" applyBorder="1" applyAlignment="1">
      <alignment horizontal="center" vertical="center"/>
    </xf>
    <xf numFmtId="0" fontId="15" fillId="0" borderId="77" xfId="4" applyFont="1" applyFill="1" applyBorder="1" applyAlignment="1">
      <alignment horizontal="center" vertical="center"/>
    </xf>
    <xf numFmtId="0" fontId="15" fillId="0" borderId="44" xfId="4" applyFont="1" applyFill="1" applyBorder="1" applyAlignment="1">
      <alignment horizontal="center" vertical="center"/>
    </xf>
    <xf numFmtId="0" fontId="15" fillId="0" borderId="45" xfId="4" applyFont="1" applyFill="1" applyBorder="1" applyAlignment="1">
      <alignment horizontal="center" vertical="center"/>
    </xf>
    <xf numFmtId="0" fontId="15" fillId="0" borderId="116" xfId="4" applyFont="1" applyFill="1" applyBorder="1" applyAlignment="1">
      <alignment horizontal="center" vertical="center"/>
    </xf>
    <xf numFmtId="0" fontId="15" fillId="0" borderId="55" xfId="4" applyFont="1" applyFill="1" applyBorder="1" applyAlignment="1">
      <alignment horizontal="center" vertical="center"/>
    </xf>
    <xf numFmtId="0" fontId="15" fillId="0" borderId="56" xfId="4" applyFont="1" applyFill="1" applyBorder="1" applyAlignment="1">
      <alignment horizontal="center" vertical="center"/>
    </xf>
    <xf numFmtId="0" fontId="40" fillId="0" borderId="0" xfId="3" applyFont="1" applyAlignment="1">
      <alignment horizontal="center" vertical="center"/>
    </xf>
    <xf numFmtId="0" fontId="16" fillId="0" borderId="2" xfId="3" applyFont="1" applyBorder="1" applyAlignment="1">
      <alignment horizontal="left" vertical="center"/>
    </xf>
    <xf numFmtId="0" fontId="0" fillId="3" borderId="1" xfId="0" applyFill="1" applyBorder="1" applyAlignment="1">
      <alignment horizontal="distributed" vertical="center" indent="8"/>
    </xf>
    <xf numFmtId="0" fontId="77" fillId="0" borderId="0" xfId="0" applyFont="1" applyAlignment="1">
      <alignment horizontal="center" vertical="center"/>
    </xf>
    <xf numFmtId="0" fontId="0" fillId="0" borderId="2" xfId="0" applyBorder="1" applyAlignment="1">
      <alignment horizontal="right" vertical="center"/>
    </xf>
    <xf numFmtId="0" fontId="87" fillId="0" borderId="2" xfId="0" applyFont="1" applyBorder="1" applyAlignment="1" applyProtection="1">
      <alignment horizontal="left" vertical="center"/>
      <protection locked="0"/>
    </xf>
    <xf numFmtId="0" fontId="60" fillId="0" borderId="0" xfId="0" applyFont="1" applyAlignment="1" applyProtection="1">
      <alignment horizontal="left" vertical="top" wrapText="1"/>
      <protection locked="0"/>
    </xf>
    <xf numFmtId="0" fontId="63" fillId="0" borderId="0" xfId="0" applyFont="1" applyAlignment="1" applyProtection="1">
      <alignment horizontal="left" vertical="top" wrapText="1"/>
      <protection locked="0"/>
    </xf>
    <xf numFmtId="0" fontId="25" fillId="3" borderId="1" xfId="0" applyFont="1" applyFill="1" applyBorder="1" applyAlignment="1" applyProtection="1">
      <alignment horizontal="center" vertical="center" wrapText="1"/>
      <protection locked="0"/>
    </xf>
    <xf numFmtId="0" fontId="95" fillId="0" borderId="2" xfId="0" applyFont="1" applyBorder="1" applyAlignment="1" applyProtection="1">
      <alignment horizontal="left" vertical="center"/>
      <protection locked="0"/>
    </xf>
    <xf numFmtId="0" fontId="84" fillId="0" borderId="1" xfId="0" applyFont="1" applyBorder="1" applyAlignment="1" applyProtection="1">
      <alignment horizontal="center" vertical="center" wrapText="1"/>
      <protection locked="0"/>
    </xf>
    <xf numFmtId="0" fontId="26" fillId="3" borderId="1" xfId="0" applyFont="1" applyFill="1" applyBorder="1" applyAlignment="1" applyProtection="1">
      <alignment horizontal="center" vertical="center" wrapText="1"/>
      <protection locked="0"/>
    </xf>
    <xf numFmtId="0" fontId="0" fillId="0" borderId="2" xfId="0" applyBorder="1" applyAlignment="1" applyProtection="1">
      <alignment horizontal="right" vertical="center"/>
      <protection locked="0"/>
    </xf>
    <xf numFmtId="0" fontId="92" fillId="0" borderId="2" xfId="0" applyFont="1" applyBorder="1" applyAlignment="1" applyProtection="1">
      <alignment horizontal="left" vertical="center" wrapText="1"/>
      <protection locked="0"/>
    </xf>
    <xf numFmtId="0" fontId="77" fillId="0" borderId="0" xfId="0" applyFont="1" applyAlignment="1" applyProtection="1">
      <alignment horizontal="center" vertical="center"/>
      <protection locked="0"/>
    </xf>
  </cellXfs>
  <cellStyles count="6">
    <cellStyle name="ハイパーリンク" xfId="5" builtinId="8"/>
    <cellStyle name="標準" xfId="0" builtinId="0"/>
    <cellStyle name="標準 2" xfId="1" xr:uid="{F2F335A4-7FD4-49F2-B85C-6ECD5021D739}"/>
    <cellStyle name="標準 2 2" xfId="4" xr:uid="{47787658-F8BE-49AD-9893-9ED6CA486AE6}"/>
    <cellStyle name="標準 3" xfId="2" xr:uid="{48F5DEFE-C1AA-4408-9B64-1997C36AA127}"/>
    <cellStyle name="標準 4" xfId="3" xr:uid="{D32F3A9A-6AD0-48B6-97C2-036299EB96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idai_tarou@ompu.ac.j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E1586-1E0F-4E99-80C5-FE047969350F}">
  <sheetPr>
    <pageSetUpPr fitToPage="1"/>
  </sheetPr>
  <dimension ref="A1:F39"/>
  <sheetViews>
    <sheetView tabSelected="1" zoomScale="85" zoomScaleNormal="85" workbookViewId="0">
      <selection sqref="A1:A22"/>
    </sheetView>
  </sheetViews>
  <sheetFormatPr defaultRowHeight="18.75"/>
  <cols>
    <col min="1" max="1" width="88.25" customWidth="1"/>
    <col min="2" max="4" width="37.75" customWidth="1"/>
  </cols>
  <sheetData>
    <row r="1" spans="1:6" ht="18.75" customHeight="1">
      <c r="A1" s="168" t="s">
        <v>224</v>
      </c>
      <c r="B1" s="172" t="s">
        <v>223</v>
      </c>
      <c r="C1" s="173"/>
      <c r="D1" s="174"/>
      <c r="E1" s="116"/>
      <c r="F1" s="116"/>
    </row>
    <row r="2" spans="1:6" ht="18.75" customHeight="1">
      <c r="A2" s="169"/>
      <c r="B2" s="161" t="s">
        <v>140</v>
      </c>
      <c r="C2" s="117"/>
      <c r="D2" s="121"/>
    </row>
    <row r="3" spans="1:6" ht="18.75" customHeight="1">
      <c r="A3" s="169"/>
      <c r="B3" s="162" t="s">
        <v>143</v>
      </c>
      <c r="C3" s="160" t="s">
        <v>193</v>
      </c>
      <c r="D3" s="50"/>
    </row>
    <row r="4" spans="1:6" ht="37.5" customHeight="1">
      <c r="A4" s="169"/>
      <c r="B4" s="175" t="s">
        <v>141</v>
      </c>
      <c r="C4" s="176"/>
      <c r="D4" s="177"/>
    </row>
    <row r="5" spans="1:6">
      <c r="A5" s="169"/>
      <c r="B5" s="175" t="s">
        <v>139</v>
      </c>
      <c r="C5" s="176"/>
      <c r="D5" s="177"/>
    </row>
    <row r="6" spans="1:6" ht="37.5" customHeight="1">
      <c r="A6" s="169"/>
      <c r="B6" s="178" t="s">
        <v>138</v>
      </c>
      <c r="C6" s="179"/>
      <c r="D6" s="180"/>
    </row>
    <row r="7" spans="1:6" ht="36.75" customHeight="1">
      <c r="A7" s="169"/>
      <c r="B7" s="178" t="s">
        <v>144</v>
      </c>
      <c r="C7" s="179"/>
      <c r="D7" s="180"/>
    </row>
    <row r="8" spans="1:6" ht="56.25" customHeight="1">
      <c r="A8" s="169"/>
      <c r="B8" s="181" t="s">
        <v>217</v>
      </c>
      <c r="C8" s="182"/>
      <c r="D8" s="183"/>
    </row>
    <row r="9" spans="1:6" ht="76.5" customHeight="1">
      <c r="A9" s="169"/>
      <c r="B9" s="181" t="s">
        <v>218</v>
      </c>
      <c r="C9" s="182"/>
      <c r="D9" s="183"/>
    </row>
    <row r="10" spans="1:6">
      <c r="A10" s="169"/>
      <c r="B10" s="175" t="s">
        <v>214</v>
      </c>
      <c r="C10" s="176"/>
      <c r="D10" s="177"/>
    </row>
    <row r="11" spans="1:6">
      <c r="A11" s="169"/>
      <c r="B11" s="184" t="s">
        <v>142</v>
      </c>
      <c r="C11" s="185"/>
      <c r="D11" s="186"/>
    </row>
    <row r="12" spans="1:6">
      <c r="A12" s="169"/>
      <c r="B12" s="163" t="s">
        <v>215</v>
      </c>
      <c r="C12" s="122" t="s">
        <v>216</v>
      </c>
      <c r="D12" s="54"/>
    </row>
    <row r="13" spans="1:6" ht="18.75" customHeight="1">
      <c r="A13" s="169"/>
    </row>
    <row r="14" spans="1:6" ht="18.75" customHeight="1">
      <c r="A14" s="169"/>
    </row>
    <row r="15" spans="1:6" ht="18.75" customHeight="1">
      <c r="A15" s="169"/>
    </row>
    <row r="16" spans="1:6" ht="18.75" customHeight="1">
      <c r="A16" s="169"/>
    </row>
    <row r="17" spans="1:4" ht="18.75" customHeight="1">
      <c r="A17" s="169"/>
      <c r="B17" s="104"/>
    </row>
    <row r="18" spans="1:4" ht="18.75" customHeight="1">
      <c r="A18" s="169"/>
      <c r="B18" s="171"/>
      <c r="C18" s="171"/>
      <c r="D18" s="171"/>
    </row>
    <row r="19" spans="1:4" ht="18.75" customHeight="1">
      <c r="A19" s="169"/>
      <c r="B19" s="171"/>
      <c r="C19" s="171"/>
      <c r="D19" s="171"/>
    </row>
    <row r="20" spans="1:4" ht="18.75" customHeight="1">
      <c r="A20" s="169"/>
      <c r="B20" s="171"/>
      <c r="C20" s="171"/>
      <c r="D20" s="171"/>
    </row>
    <row r="21" spans="1:4" ht="18.75" customHeight="1">
      <c r="A21" s="169"/>
    </row>
    <row r="22" spans="1:4" ht="18.75" customHeight="1">
      <c r="A22" s="170"/>
    </row>
    <row r="23" spans="1:4" ht="18.75" customHeight="1">
      <c r="A23" s="123"/>
    </row>
    <row r="24" spans="1:4" ht="18.75" customHeight="1">
      <c r="A24" s="123"/>
    </row>
    <row r="25" spans="1:4" ht="18.75" customHeight="1">
      <c r="A25" s="123"/>
    </row>
    <row r="26" spans="1:4" ht="18.75" customHeight="1">
      <c r="A26" s="123"/>
    </row>
    <row r="27" spans="1:4" ht="18.75" customHeight="1">
      <c r="A27" s="123"/>
    </row>
    <row r="28" spans="1:4" ht="18.75" customHeight="1">
      <c r="A28" s="123"/>
    </row>
    <row r="29" spans="1:4" ht="18.75" customHeight="1">
      <c r="A29" s="123"/>
    </row>
    <row r="30" spans="1:4" ht="18.75" customHeight="1">
      <c r="A30" s="123"/>
    </row>
    <row r="31" spans="1:4" ht="18.75" customHeight="1">
      <c r="A31" s="10"/>
    </row>
    <row r="32" spans="1:4" ht="18.75" customHeight="1">
      <c r="A32" s="10"/>
    </row>
    <row r="33" spans="1:1" ht="18.75" customHeight="1">
      <c r="A33" s="10"/>
    </row>
    <row r="34" spans="1:1" ht="18.75" customHeight="1">
      <c r="A34" s="10"/>
    </row>
    <row r="35" spans="1:1" ht="18.75" customHeight="1">
      <c r="A35" s="10"/>
    </row>
    <row r="36" spans="1:1" ht="18.75" customHeight="1">
      <c r="A36" s="10"/>
    </row>
    <row r="37" spans="1:1" ht="18.75" customHeight="1">
      <c r="A37" s="10"/>
    </row>
    <row r="38" spans="1:1" ht="18.75" customHeight="1">
      <c r="A38" s="10"/>
    </row>
    <row r="39" spans="1:1" ht="18.75" customHeight="1">
      <c r="A39" s="10"/>
    </row>
  </sheetData>
  <mergeCells count="13">
    <mergeCell ref="A1:A22"/>
    <mergeCell ref="B18:D18"/>
    <mergeCell ref="B19:D19"/>
    <mergeCell ref="B20:D20"/>
    <mergeCell ref="B1:D1"/>
    <mergeCell ref="B4:D4"/>
    <mergeCell ref="B5:D5"/>
    <mergeCell ref="B6:D6"/>
    <mergeCell ref="B7:D7"/>
    <mergeCell ref="B8:D8"/>
    <mergeCell ref="B9:D9"/>
    <mergeCell ref="B10:D10"/>
    <mergeCell ref="B11:D11"/>
  </mergeCells>
  <phoneticPr fontId="1"/>
  <hyperlinks>
    <hyperlink ref="B3" location="様式３_研究業績一覧!A1" display="(2)研究業績一覧表（様式3）" xr:uid="{2892AA70-F69B-4CE5-A49D-B5EA3733FF74}"/>
    <hyperlink ref="C3" location="'様式3-1_研究業績集計表 '!A1" display="研究業績集計表（様式3-1）" xr:uid="{1F7FA47F-078E-41A8-96DC-22C2B557C5E3}"/>
    <hyperlink ref="B4:D4" location="様式4_主要論文目録・要旨!A1" display="様式4_主要論文目録・要旨!A1" xr:uid="{09CC72E9-30E1-4123-91D6-002722570321}"/>
    <hyperlink ref="B5:D5" location="様式5_科学研究費等獲得実績!A1" display="(4)科学研究費等獲得実績（様式5）" xr:uid="{338328AB-6794-413A-BF00-C204662AAED5}"/>
    <hyperlink ref="B2" location="'様式1-1_履歴書・学外1'!A1" display="(1)履歴書（写真貼付、様式1-1）" xr:uid="{58992BE3-167E-44FA-9166-87CC37DB4C09}"/>
    <hyperlink ref="B10:D10" location="様式7_教育・研究内容等に関し照会可能な者2名の氏名!A1" display="(9)教育・研究内容等に関し照会可能な者2名の氏名、連絡先及び本人との関係（様式7）" xr:uid="{3C0EE1A6-33E5-43EF-80EC-55B7DAD4C19D}"/>
    <hyperlink ref="B12" location="様式8_候補者データ!A1" display="(11)候補者データ（様式8）" xr:uid="{53DB8202-52A8-4935-89BD-62AE8792C093}"/>
    <hyperlink ref="C12" location="様式9_教育業績一覧!A1" display="(12)教育業績一覧（様式9）" xr:uid="{5C2D46A6-9301-4B08-8940-F1D78DAFAD89}"/>
  </hyperlinks>
  <pageMargins left="0.16" right="0.16" top="0.54" bottom="0.75" header="0.3" footer="0.3"/>
  <pageSetup paperSize="9"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A6665-6371-4175-BCA9-0796E0E0C44A}">
  <sheetPr>
    <pageSetUpPr fitToPage="1"/>
  </sheetPr>
  <dimension ref="A1:V52"/>
  <sheetViews>
    <sheetView zoomScaleNormal="100" workbookViewId="0">
      <selection sqref="A1:U1"/>
    </sheetView>
  </sheetViews>
  <sheetFormatPr defaultRowHeight="12.75"/>
  <cols>
    <col min="1" max="1" width="0.875" style="1" customWidth="1"/>
    <col min="2" max="2" width="7.75" style="1" customWidth="1"/>
    <col min="3" max="3" width="5.125" style="1" customWidth="1"/>
    <col min="4" max="4" width="7.5" style="1" bestFit="1" customWidth="1"/>
    <col min="5" max="6" width="3.625" style="1" customWidth="1"/>
    <col min="7" max="11" width="3.5" style="1" bestFit="1" customWidth="1"/>
    <col min="12" max="12" width="5.25" style="1" customWidth="1"/>
    <col min="13" max="13" width="3.5" style="1" bestFit="1" customWidth="1"/>
    <col min="14" max="14" width="7" style="1" customWidth="1"/>
    <col min="15" max="15" width="7.875" style="1" customWidth="1"/>
    <col min="16" max="16" width="2" style="1" customWidth="1"/>
    <col min="17" max="17" width="7.25" style="1" customWidth="1"/>
    <col min="18" max="18" width="2" style="1" customWidth="1"/>
    <col min="19" max="19" width="7.25" style="1" customWidth="1"/>
    <col min="20" max="20" width="4.75" style="1" customWidth="1"/>
    <col min="21" max="21" width="11.375" style="1" customWidth="1"/>
    <col min="22" max="22" width="27.625" style="1" bestFit="1" customWidth="1"/>
    <col min="23" max="16384" width="9" style="1"/>
  </cols>
  <sheetData>
    <row r="1" spans="1:22" ht="49.5" customHeight="1">
      <c r="A1" s="282" t="s">
        <v>236</v>
      </c>
      <c r="B1" s="283"/>
      <c r="C1" s="283"/>
      <c r="D1" s="283"/>
      <c r="E1" s="283"/>
      <c r="F1" s="283"/>
      <c r="G1" s="283"/>
      <c r="H1" s="283"/>
      <c r="I1" s="283"/>
      <c r="J1" s="283"/>
      <c r="K1" s="283"/>
      <c r="L1" s="283"/>
      <c r="M1" s="283"/>
      <c r="N1" s="283"/>
      <c r="O1" s="283"/>
      <c r="P1" s="283"/>
      <c r="Q1" s="283"/>
      <c r="R1" s="283"/>
      <c r="S1" s="283"/>
      <c r="T1" s="283"/>
      <c r="U1" s="283"/>
      <c r="V1" s="48" t="s">
        <v>137</v>
      </c>
    </row>
    <row r="2" spans="1:22" ht="18" customHeight="1">
      <c r="A2" s="2"/>
      <c r="B2" s="280" t="s">
        <v>115</v>
      </c>
      <c r="C2" s="281"/>
      <c r="D2" s="299" t="str">
        <f>PHONETIC(D3)</f>
        <v/>
      </c>
      <c r="E2" s="299"/>
      <c r="F2" s="299"/>
      <c r="G2" s="299"/>
      <c r="H2" s="300"/>
      <c r="I2" s="297" t="s">
        <v>114</v>
      </c>
      <c r="J2" s="297"/>
      <c r="K2" s="298"/>
      <c r="L2" s="263" t="s">
        <v>112</v>
      </c>
      <c r="M2" s="264"/>
      <c r="N2" s="249" t="s">
        <v>22</v>
      </c>
      <c r="O2" s="284"/>
      <c r="P2" s="285"/>
      <c r="Q2" s="285"/>
      <c r="R2" s="285"/>
      <c r="S2" s="286"/>
      <c r="T2" s="286"/>
      <c r="U2" s="287"/>
    </row>
    <row r="3" spans="1:22" ht="17.25" customHeight="1">
      <c r="A3" s="2"/>
      <c r="B3" s="265" t="s">
        <v>107</v>
      </c>
      <c r="C3" s="224"/>
      <c r="D3" s="276"/>
      <c r="E3" s="277"/>
      <c r="F3" s="277"/>
      <c r="G3" s="277"/>
      <c r="H3" s="277"/>
      <c r="I3" s="271" t="s">
        <v>113</v>
      </c>
      <c r="J3" s="272"/>
      <c r="K3" s="273"/>
      <c r="L3" s="267"/>
      <c r="M3" s="268"/>
      <c r="N3" s="250"/>
      <c r="O3" s="257"/>
      <c r="P3" s="258"/>
      <c r="Q3" s="258"/>
      <c r="R3" s="258"/>
      <c r="S3" s="259"/>
      <c r="T3" s="259"/>
      <c r="U3" s="260"/>
      <c r="V3" s="34" t="s">
        <v>110</v>
      </c>
    </row>
    <row r="4" spans="1:22" ht="17.25" customHeight="1">
      <c r="A4" s="2"/>
      <c r="B4" s="229"/>
      <c r="C4" s="266"/>
      <c r="D4" s="278"/>
      <c r="E4" s="279"/>
      <c r="F4" s="279"/>
      <c r="G4" s="279"/>
      <c r="H4" s="279"/>
      <c r="I4" s="274"/>
      <c r="J4" s="274"/>
      <c r="K4" s="275"/>
      <c r="L4" s="269"/>
      <c r="M4" s="270"/>
      <c r="N4" s="250"/>
      <c r="O4" s="257"/>
      <c r="P4" s="258"/>
      <c r="Q4" s="258"/>
      <c r="R4" s="258"/>
      <c r="S4" s="259"/>
      <c r="T4" s="259"/>
      <c r="U4" s="260"/>
      <c r="V4" s="34" t="s">
        <v>111</v>
      </c>
    </row>
    <row r="5" spans="1:22" ht="15.95" customHeight="1">
      <c r="A5" s="2"/>
      <c r="B5" s="293" t="s">
        <v>109</v>
      </c>
      <c r="C5" s="294"/>
      <c r="D5" s="227" t="s">
        <v>1</v>
      </c>
      <c r="E5" s="215"/>
      <c r="F5" s="215"/>
      <c r="G5" s="213" t="s">
        <v>101</v>
      </c>
      <c r="H5" s="215"/>
      <c r="I5" s="213" t="s">
        <v>102</v>
      </c>
      <c r="J5" s="215"/>
      <c r="K5" s="213" t="s">
        <v>103</v>
      </c>
      <c r="L5" s="215"/>
      <c r="M5" s="261" t="s">
        <v>100</v>
      </c>
      <c r="N5" s="250"/>
      <c r="O5" s="44" t="s">
        <v>2</v>
      </c>
      <c r="P5" s="203"/>
      <c r="Q5" s="203"/>
      <c r="R5" s="203"/>
      <c r="S5" s="203"/>
      <c r="T5" s="203"/>
      <c r="U5" s="204"/>
      <c r="V5" s="34" t="s">
        <v>116</v>
      </c>
    </row>
    <row r="6" spans="1:22" ht="17.100000000000001" customHeight="1">
      <c r="A6" s="2"/>
      <c r="B6" s="229"/>
      <c r="C6" s="266"/>
      <c r="D6" s="229"/>
      <c r="E6" s="216"/>
      <c r="F6" s="216"/>
      <c r="G6" s="214"/>
      <c r="H6" s="216"/>
      <c r="I6" s="214"/>
      <c r="J6" s="216"/>
      <c r="K6" s="214"/>
      <c r="L6" s="216"/>
      <c r="M6" s="262"/>
      <c r="N6" s="251"/>
      <c r="O6" s="43" t="s">
        <v>135</v>
      </c>
      <c r="P6" s="42" t="s">
        <v>133</v>
      </c>
      <c r="Q6" s="45"/>
      <c r="R6" s="42" t="s">
        <v>134</v>
      </c>
      <c r="S6" s="45"/>
      <c r="T6" s="196"/>
      <c r="U6" s="197"/>
      <c r="V6" s="34" t="s">
        <v>117</v>
      </c>
    </row>
    <row r="7" spans="1:22" ht="21" customHeight="1">
      <c r="A7" s="3"/>
      <c r="B7" s="252" t="s">
        <v>23</v>
      </c>
      <c r="C7" s="253"/>
      <c r="D7" s="254" t="s">
        <v>20</v>
      </c>
      <c r="E7" s="255"/>
      <c r="F7" s="255"/>
      <c r="G7" s="255"/>
      <c r="H7" s="255"/>
      <c r="I7" s="255"/>
      <c r="J7" s="255"/>
      <c r="K7" s="255"/>
      <c r="L7" s="255"/>
      <c r="M7" s="255"/>
      <c r="N7" s="255"/>
      <c r="O7" s="255"/>
      <c r="P7" s="255"/>
      <c r="Q7" s="255"/>
      <c r="R7" s="255"/>
      <c r="S7" s="255"/>
      <c r="T7" s="255"/>
      <c r="U7" s="256"/>
    </row>
    <row r="8" spans="1:22" ht="18" customHeight="1">
      <c r="A8" s="2"/>
      <c r="B8" s="295" t="s">
        <v>108</v>
      </c>
      <c r="C8" s="253"/>
      <c r="D8" s="252" t="s">
        <v>3</v>
      </c>
      <c r="E8" s="296"/>
      <c r="F8" s="296"/>
      <c r="G8" s="296"/>
      <c r="H8" s="296"/>
      <c r="I8" s="296"/>
      <c r="J8" s="296"/>
      <c r="K8" s="296"/>
      <c r="L8" s="296"/>
      <c r="M8" s="296"/>
      <c r="N8" s="296"/>
      <c r="O8" s="296"/>
      <c r="P8" s="296"/>
      <c r="Q8" s="296"/>
      <c r="R8" s="296"/>
      <c r="S8" s="253"/>
      <c r="T8" s="211"/>
      <c r="U8" s="212"/>
    </row>
    <row r="9" spans="1:22" ht="15.75" customHeight="1">
      <c r="A9" s="3"/>
      <c r="B9" s="237"/>
      <c r="C9" s="239"/>
      <c r="D9" s="237"/>
      <c r="E9" s="238"/>
      <c r="F9" s="238"/>
      <c r="G9" s="238"/>
      <c r="H9" s="238"/>
      <c r="I9" s="238"/>
      <c r="J9" s="238"/>
      <c r="K9" s="238"/>
      <c r="L9" s="238"/>
      <c r="M9" s="238"/>
      <c r="N9" s="238"/>
      <c r="O9" s="238"/>
      <c r="P9" s="238"/>
      <c r="Q9" s="238"/>
      <c r="R9" s="238"/>
      <c r="S9" s="239"/>
      <c r="T9" s="207" t="s">
        <v>177</v>
      </c>
      <c r="U9" s="208"/>
    </row>
    <row r="10" spans="1:22" ht="15.75" customHeight="1">
      <c r="A10" s="3"/>
      <c r="B10" s="198"/>
      <c r="C10" s="200"/>
      <c r="D10" s="198"/>
      <c r="E10" s="199"/>
      <c r="F10" s="199"/>
      <c r="G10" s="199"/>
      <c r="H10" s="199"/>
      <c r="I10" s="199"/>
      <c r="J10" s="199"/>
      <c r="K10" s="199"/>
      <c r="L10" s="199"/>
      <c r="M10" s="199"/>
      <c r="N10" s="199"/>
      <c r="O10" s="199"/>
      <c r="P10" s="199"/>
      <c r="Q10" s="199"/>
      <c r="R10" s="199"/>
      <c r="S10" s="200"/>
      <c r="T10" s="207"/>
      <c r="U10" s="208"/>
    </row>
    <row r="11" spans="1:22" ht="15.75" customHeight="1">
      <c r="A11" s="40"/>
      <c r="B11" s="198"/>
      <c r="C11" s="200"/>
      <c r="D11" s="198"/>
      <c r="E11" s="199"/>
      <c r="F11" s="199"/>
      <c r="G11" s="199"/>
      <c r="H11" s="199"/>
      <c r="I11" s="199"/>
      <c r="J11" s="199"/>
      <c r="K11" s="199"/>
      <c r="L11" s="199"/>
      <c r="M11" s="199"/>
      <c r="N11" s="199"/>
      <c r="O11" s="199"/>
      <c r="P11" s="199"/>
      <c r="Q11" s="199"/>
      <c r="R11" s="199"/>
      <c r="S11" s="200"/>
      <c r="T11" s="207"/>
      <c r="U11" s="208"/>
    </row>
    <row r="12" spans="1:22" ht="15.75" customHeight="1">
      <c r="A12" s="3"/>
      <c r="B12" s="198"/>
      <c r="C12" s="200"/>
      <c r="D12" s="198"/>
      <c r="E12" s="199"/>
      <c r="F12" s="199"/>
      <c r="G12" s="199"/>
      <c r="H12" s="199"/>
      <c r="I12" s="199"/>
      <c r="J12" s="199"/>
      <c r="K12" s="199"/>
      <c r="L12" s="199"/>
      <c r="M12" s="199"/>
      <c r="N12" s="199"/>
      <c r="O12" s="199"/>
      <c r="P12" s="199"/>
      <c r="Q12" s="199"/>
      <c r="R12" s="199"/>
      <c r="S12" s="200"/>
      <c r="T12" s="207"/>
      <c r="U12" s="208"/>
    </row>
    <row r="13" spans="1:22" ht="15.75" customHeight="1">
      <c r="A13" s="3"/>
      <c r="B13" s="198"/>
      <c r="C13" s="200"/>
      <c r="D13" s="198"/>
      <c r="E13" s="199"/>
      <c r="F13" s="199"/>
      <c r="G13" s="199"/>
      <c r="H13" s="199"/>
      <c r="I13" s="199"/>
      <c r="J13" s="199"/>
      <c r="K13" s="199"/>
      <c r="L13" s="199"/>
      <c r="M13" s="199"/>
      <c r="N13" s="199"/>
      <c r="O13" s="199"/>
      <c r="P13" s="199"/>
      <c r="Q13" s="199"/>
      <c r="R13" s="199"/>
      <c r="S13" s="200"/>
      <c r="T13" s="207"/>
      <c r="U13" s="208"/>
    </row>
    <row r="14" spans="1:22" ht="15.75" customHeight="1">
      <c r="A14" s="29"/>
      <c r="B14" s="198"/>
      <c r="C14" s="200"/>
      <c r="D14" s="198"/>
      <c r="E14" s="199"/>
      <c r="F14" s="199"/>
      <c r="G14" s="199"/>
      <c r="H14" s="199"/>
      <c r="I14" s="199"/>
      <c r="J14" s="199"/>
      <c r="K14" s="199"/>
      <c r="L14" s="199"/>
      <c r="M14" s="199"/>
      <c r="N14" s="199"/>
      <c r="O14" s="199"/>
      <c r="P14" s="199"/>
      <c r="Q14" s="199"/>
      <c r="R14" s="199"/>
      <c r="S14" s="200"/>
      <c r="T14" s="207"/>
      <c r="U14" s="208"/>
    </row>
    <row r="15" spans="1:22" ht="15.75" customHeight="1">
      <c r="A15" s="3"/>
      <c r="B15" s="198"/>
      <c r="C15" s="200"/>
      <c r="D15" s="198"/>
      <c r="E15" s="199"/>
      <c r="F15" s="199"/>
      <c r="G15" s="199"/>
      <c r="H15" s="199"/>
      <c r="I15" s="199"/>
      <c r="J15" s="199"/>
      <c r="K15" s="199"/>
      <c r="L15" s="199"/>
      <c r="M15" s="199"/>
      <c r="N15" s="199"/>
      <c r="O15" s="199"/>
      <c r="P15" s="199"/>
      <c r="Q15" s="199"/>
      <c r="R15" s="199"/>
      <c r="S15" s="200"/>
      <c r="T15" s="207"/>
      <c r="U15" s="208"/>
    </row>
    <row r="16" spans="1:22" ht="15.75" customHeight="1">
      <c r="A16" s="40"/>
      <c r="B16" s="198"/>
      <c r="C16" s="200"/>
      <c r="D16" s="198"/>
      <c r="E16" s="199"/>
      <c r="F16" s="199"/>
      <c r="G16" s="199"/>
      <c r="H16" s="199"/>
      <c r="I16" s="199"/>
      <c r="J16" s="199"/>
      <c r="K16" s="199"/>
      <c r="L16" s="199"/>
      <c r="M16" s="199"/>
      <c r="N16" s="199"/>
      <c r="O16" s="199"/>
      <c r="P16" s="199"/>
      <c r="Q16" s="199"/>
      <c r="R16" s="199"/>
      <c r="S16" s="200"/>
      <c r="T16" s="207"/>
      <c r="U16" s="208"/>
    </row>
    <row r="17" spans="1:21" ht="15.75" customHeight="1">
      <c r="A17" s="3"/>
      <c r="B17" s="232"/>
      <c r="C17" s="234"/>
      <c r="D17" s="232"/>
      <c r="E17" s="233"/>
      <c r="F17" s="233"/>
      <c r="G17" s="233"/>
      <c r="H17" s="233"/>
      <c r="I17" s="233"/>
      <c r="J17" s="233"/>
      <c r="K17" s="233"/>
      <c r="L17" s="233"/>
      <c r="M17" s="233"/>
      <c r="N17" s="233"/>
      <c r="O17" s="233"/>
      <c r="P17" s="233"/>
      <c r="Q17" s="233"/>
      <c r="R17" s="233"/>
      <c r="S17" s="234"/>
      <c r="T17" s="209"/>
      <c r="U17" s="210"/>
    </row>
    <row r="18" spans="1:21" ht="18" customHeight="1">
      <c r="A18" s="2"/>
      <c r="B18" s="220" t="s">
        <v>108</v>
      </c>
      <c r="C18" s="189"/>
      <c r="D18" s="187" t="s">
        <v>4</v>
      </c>
      <c r="E18" s="188"/>
      <c r="F18" s="188"/>
      <c r="G18" s="188"/>
      <c r="H18" s="188"/>
      <c r="I18" s="188"/>
      <c r="J18" s="188"/>
      <c r="K18" s="188"/>
      <c r="L18" s="188"/>
      <c r="M18" s="188"/>
      <c r="N18" s="188"/>
      <c r="O18" s="188"/>
      <c r="P18" s="188"/>
      <c r="Q18" s="188"/>
      <c r="R18" s="188"/>
      <c r="S18" s="188"/>
      <c r="T18" s="188"/>
      <c r="U18" s="189"/>
    </row>
    <row r="19" spans="1:21" ht="15.75" customHeight="1">
      <c r="A19" s="3"/>
      <c r="B19" s="235"/>
      <c r="C19" s="236"/>
      <c r="D19" s="237"/>
      <c r="E19" s="238"/>
      <c r="F19" s="238"/>
      <c r="G19" s="238"/>
      <c r="H19" s="238"/>
      <c r="I19" s="238"/>
      <c r="J19" s="238"/>
      <c r="K19" s="238"/>
      <c r="L19" s="238"/>
      <c r="M19" s="238"/>
      <c r="N19" s="238"/>
      <c r="O19" s="238"/>
      <c r="P19" s="238"/>
      <c r="Q19" s="238"/>
      <c r="R19" s="238"/>
      <c r="S19" s="238"/>
      <c r="T19" s="238"/>
      <c r="U19" s="239"/>
    </row>
    <row r="20" spans="1:21" ht="15.75" customHeight="1">
      <c r="A20" s="3"/>
      <c r="B20" s="205"/>
      <c r="C20" s="206"/>
      <c r="D20" s="198"/>
      <c r="E20" s="199"/>
      <c r="F20" s="199"/>
      <c r="G20" s="199"/>
      <c r="H20" s="199"/>
      <c r="I20" s="199"/>
      <c r="J20" s="199"/>
      <c r="K20" s="199"/>
      <c r="L20" s="199"/>
      <c r="M20" s="199"/>
      <c r="N20" s="199"/>
      <c r="O20" s="199"/>
      <c r="P20" s="199"/>
      <c r="Q20" s="199"/>
      <c r="R20" s="199"/>
      <c r="S20" s="199"/>
      <c r="T20" s="199"/>
      <c r="U20" s="200"/>
    </row>
    <row r="21" spans="1:21" ht="15.75" customHeight="1">
      <c r="A21" s="3"/>
      <c r="B21" s="205"/>
      <c r="C21" s="206"/>
      <c r="D21" s="198"/>
      <c r="E21" s="199"/>
      <c r="F21" s="199"/>
      <c r="G21" s="199"/>
      <c r="H21" s="199"/>
      <c r="I21" s="199"/>
      <c r="J21" s="199"/>
      <c r="K21" s="199"/>
      <c r="L21" s="199"/>
      <c r="M21" s="199"/>
      <c r="N21" s="199"/>
      <c r="O21" s="199"/>
      <c r="P21" s="199"/>
      <c r="Q21" s="199"/>
      <c r="R21" s="199"/>
      <c r="S21" s="199"/>
      <c r="T21" s="199"/>
      <c r="U21" s="200"/>
    </row>
    <row r="22" spans="1:21" ht="15.75" customHeight="1">
      <c r="A22" s="3"/>
      <c r="B22" s="205"/>
      <c r="C22" s="206"/>
      <c r="D22" s="198"/>
      <c r="E22" s="199"/>
      <c r="F22" s="199"/>
      <c r="G22" s="199"/>
      <c r="H22" s="199"/>
      <c r="I22" s="199"/>
      <c r="J22" s="199"/>
      <c r="K22" s="199"/>
      <c r="L22" s="199"/>
      <c r="M22" s="199"/>
      <c r="N22" s="199"/>
      <c r="O22" s="199"/>
      <c r="P22" s="199"/>
      <c r="Q22" s="199"/>
      <c r="R22" s="199"/>
      <c r="S22" s="199"/>
      <c r="T22" s="199"/>
      <c r="U22" s="200"/>
    </row>
    <row r="23" spans="1:21" ht="15.75" customHeight="1">
      <c r="A23" s="3"/>
      <c r="B23" s="205"/>
      <c r="C23" s="206"/>
      <c r="D23" s="198"/>
      <c r="E23" s="199"/>
      <c r="F23" s="199"/>
      <c r="G23" s="199"/>
      <c r="H23" s="199"/>
      <c r="I23" s="199"/>
      <c r="J23" s="199"/>
      <c r="K23" s="199"/>
      <c r="L23" s="199"/>
      <c r="M23" s="199"/>
      <c r="N23" s="199"/>
      <c r="O23" s="199"/>
      <c r="P23" s="199"/>
      <c r="Q23" s="199"/>
      <c r="R23" s="199"/>
      <c r="S23" s="199"/>
      <c r="T23" s="199"/>
      <c r="U23" s="200"/>
    </row>
    <row r="24" spans="1:21" ht="15.75" customHeight="1">
      <c r="A24" s="40"/>
      <c r="B24" s="205"/>
      <c r="C24" s="206"/>
      <c r="D24" s="198"/>
      <c r="E24" s="199"/>
      <c r="F24" s="199"/>
      <c r="G24" s="199"/>
      <c r="H24" s="199"/>
      <c r="I24" s="199"/>
      <c r="J24" s="199"/>
      <c r="K24" s="199"/>
      <c r="L24" s="199"/>
      <c r="M24" s="199"/>
      <c r="N24" s="199"/>
      <c r="O24" s="199"/>
      <c r="P24" s="199"/>
      <c r="Q24" s="199"/>
      <c r="R24" s="199"/>
      <c r="S24" s="199"/>
      <c r="T24" s="199"/>
      <c r="U24" s="200"/>
    </row>
    <row r="25" spans="1:21" ht="15.75" customHeight="1">
      <c r="A25" s="3"/>
      <c r="B25" s="205"/>
      <c r="C25" s="206"/>
      <c r="D25" s="198"/>
      <c r="E25" s="199"/>
      <c r="F25" s="199"/>
      <c r="G25" s="199"/>
      <c r="H25" s="199"/>
      <c r="I25" s="199"/>
      <c r="J25" s="199"/>
      <c r="K25" s="199"/>
      <c r="L25" s="199"/>
      <c r="M25" s="199"/>
      <c r="N25" s="199"/>
      <c r="O25" s="199"/>
      <c r="P25" s="199"/>
      <c r="Q25" s="199"/>
      <c r="R25" s="199"/>
      <c r="S25" s="199"/>
      <c r="T25" s="199"/>
      <c r="U25" s="200"/>
    </row>
    <row r="26" spans="1:21" ht="15.75" customHeight="1">
      <c r="A26" s="3"/>
      <c r="B26" s="205"/>
      <c r="C26" s="206"/>
      <c r="D26" s="198"/>
      <c r="E26" s="199"/>
      <c r="F26" s="199"/>
      <c r="G26" s="199"/>
      <c r="H26" s="199"/>
      <c r="I26" s="199"/>
      <c r="J26" s="199"/>
      <c r="K26" s="199"/>
      <c r="L26" s="199"/>
      <c r="M26" s="199"/>
      <c r="N26" s="199"/>
      <c r="O26" s="199"/>
      <c r="P26" s="199"/>
      <c r="Q26" s="199"/>
      <c r="R26" s="199"/>
      <c r="S26" s="199"/>
      <c r="T26" s="199"/>
      <c r="U26" s="200"/>
    </row>
    <row r="27" spans="1:21" ht="15.75" customHeight="1">
      <c r="A27" s="40"/>
      <c r="B27" s="205"/>
      <c r="C27" s="206"/>
      <c r="D27" s="198"/>
      <c r="E27" s="199"/>
      <c r="F27" s="199"/>
      <c r="G27" s="199"/>
      <c r="H27" s="199"/>
      <c r="I27" s="199"/>
      <c r="J27" s="199"/>
      <c r="K27" s="199"/>
      <c r="L27" s="199"/>
      <c r="M27" s="199"/>
      <c r="N27" s="199"/>
      <c r="O27" s="199"/>
      <c r="P27" s="199"/>
      <c r="Q27" s="199"/>
      <c r="R27" s="199"/>
      <c r="S27" s="199"/>
      <c r="T27" s="199"/>
      <c r="U27" s="200"/>
    </row>
    <row r="28" spans="1:21" ht="15.75" customHeight="1">
      <c r="A28" s="3"/>
      <c r="B28" s="205"/>
      <c r="C28" s="206"/>
      <c r="D28" s="198"/>
      <c r="E28" s="199"/>
      <c r="F28" s="199"/>
      <c r="G28" s="199"/>
      <c r="H28" s="199"/>
      <c r="I28" s="199"/>
      <c r="J28" s="199"/>
      <c r="K28" s="199"/>
      <c r="L28" s="199"/>
      <c r="M28" s="199"/>
      <c r="N28" s="199"/>
      <c r="O28" s="199"/>
      <c r="P28" s="199"/>
      <c r="Q28" s="199"/>
      <c r="R28" s="199"/>
      <c r="S28" s="199"/>
      <c r="T28" s="199"/>
      <c r="U28" s="200"/>
    </row>
    <row r="29" spans="1:21" ht="15.75" customHeight="1">
      <c r="A29" s="3"/>
      <c r="B29" s="205"/>
      <c r="C29" s="206"/>
      <c r="D29" s="198"/>
      <c r="E29" s="199"/>
      <c r="F29" s="199"/>
      <c r="G29" s="199"/>
      <c r="H29" s="199"/>
      <c r="I29" s="199"/>
      <c r="J29" s="199"/>
      <c r="K29" s="199"/>
      <c r="L29" s="199"/>
      <c r="M29" s="199"/>
      <c r="N29" s="199"/>
      <c r="O29" s="199"/>
      <c r="P29" s="199"/>
      <c r="Q29" s="199"/>
      <c r="R29" s="199"/>
      <c r="S29" s="199"/>
      <c r="T29" s="199"/>
      <c r="U29" s="200"/>
    </row>
    <row r="30" spans="1:21" ht="15.75" customHeight="1">
      <c r="A30" s="3"/>
      <c r="B30" s="205"/>
      <c r="C30" s="206"/>
      <c r="D30" s="198"/>
      <c r="E30" s="199"/>
      <c r="F30" s="199"/>
      <c r="G30" s="199"/>
      <c r="H30" s="199"/>
      <c r="I30" s="199"/>
      <c r="J30" s="199"/>
      <c r="K30" s="199"/>
      <c r="L30" s="199"/>
      <c r="M30" s="199"/>
      <c r="N30" s="199"/>
      <c r="O30" s="199"/>
      <c r="P30" s="199"/>
      <c r="Q30" s="199"/>
      <c r="R30" s="199"/>
      <c r="S30" s="199"/>
      <c r="T30" s="199"/>
      <c r="U30" s="200"/>
    </row>
    <row r="31" spans="1:21" ht="15.75" customHeight="1">
      <c r="A31" s="3"/>
      <c r="B31" s="230"/>
      <c r="C31" s="231"/>
      <c r="D31" s="232"/>
      <c r="E31" s="233"/>
      <c r="F31" s="233"/>
      <c r="G31" s="233"/>
      <c r="H31" s="233"/>
      <c r="I31" s="233"/>
      <c r="J31" s="233"/>
      <c r="K31" s="233"/>
      <c r="L31" s="233"/>
      <c r="M31" s="233"/>
      <c r="N31" s="233"/>
      <c r="O31" s="233"/>
      <c r="P31" s="233"/>
      <c r="Q31" s="233"/>
      <c r="R31" s="233"/>
      <c r="S31" s="233"/>
      <c r="T31" s="233"/>
      <c r="U31" s="234"/>
    </row>
    <row r="32" spans="1:21" ht="18" customHeight="1">
      <c r="A32" s="2"/>
      <c r="B32" s="220" t="s">
        <v>108</v>
      </c>
      <c r="C32" s="189"/>
      <c r="D32" s="288" t="s">
        <v>5</v>
      </c>
      <c r="E32" s="289"/>
      <c r="F32" s="289"/>
      <c r="G32" s="289"/>
      <c r="H32" s="289"/>
      <c r="I32" s="289"/>
      <c r="J32" s="289"/>
      <c r="K32" s="289"/>
      <c r="L32" s="289"/>
      <c r="M32" s="290"/>
      <c r="N32" s="291" t="s">
        <v>9</v>
      </c>
      <c r="O32" s="292"/>
      <c r="P32" s="187" t="s">
        <v>6</v>
      </c>
      <c r="Q32" s="188"/>
      <c r="R32" s="188"/>
      <c r="S32" s="188"/>
      <c r="T32" s="188"/>
      <c r="U32" s="189"/>
    </row>
    <row r="33" spans="1:21" ht="18" customHeight="1">
      <c r="A33" s="3"/>
      <c r="B33" s="201"/>
      <c r="C33" s="201"/>
      <c r="D33" s="202"/>
      <c r="E33" s="202"/>
      <c r="F33" s="202"/>
      <c r="G33" s="202"/>
      <c r="H33" s="202"/>
      <c r="I33" s="202"/>
      <c r="J33" s="202"/>
      <c r="K33" s="202"/>
      <c r="L33" s="202"/>
      <c r="M33" s="202"/>
      <c r="N33" s="217"/>
      <c r="O33" s="217"/>
      <c r="P33" s="190"/>
      <c r="Q33" s="191"/>
      <c r="R33" s="191"/>
      <c r="S33" s="191"/>
      <c r="T33" s="191"/>
      <c r="U33" s="192"/>
    </row>
    <row r="34" spans="1:21" ht="18" customHeight="1">
      <c r="A34" s="3"/>
      <c r="B34" s="218"/>
      <c r="C34" s="218"/>
      <c r="D34" s="219"/>
      <c r="E34" s="219"/>
      <c r="F34" s="219"/>
      <c r="G34" s="219"/>
      <c r="H34" s="219"/>
      <c r="I34" s="219"/>
      <c r="J34" s="219"/>
      <c r="K34" s="219"/>
      <c r="L34" s="219"/>
      <c r="M34" s="219"/>
      <c r="N34" s="243"/>
      <c r="O34" s="243"/>
      <c r="P34" s="193"/>
      <c r="Q34" s="194"/>
      <c r="R34" s="194"/>
      <c r="S34" s="194"/>
      <c r="T34" s="194"/>
      <c r="U34" s="195"/>
    </row>
    <row r="35" spans="1:21" ht="18" customHeight="1">
      <c r="A35" s="40"/>
      <c r="B35" s="218"/>
      <c r="C35" s="218"/>
      <c r="D35" s="219"/>
      <c r="E35" s="219"/>
      <c r="F35" s="219"/>
      <c r="G35" s="219"/>
      <c r="H35" s="219"/>
      <c r="I35" s="219"/>
      <c r="J35" s="219"/>
      <c r="K35" s="219"/>
      <c r="L35" s="219"/>
      <c r="M35" s="219"/>
      <c r="N35" s="243"/>
      <c r="O35" s="243"/>
      <c r="P35" s="193"/>
      <c r="Q35" s="194"/>
      <c r="R35" s="194"/>
      <c r="S35" s="194"/>
      <c r="T35" s="194"/>
      <c r="U35" s="195"/>
    </row>
    <row r="36" spans="1:21" ht="18" customHeight="1">
      <c r="A36" s="3"/>
      <c r="B36" s="218"/>
      <c r="C36" s="218"/>
      <c r="D36" s="219"/>
      <c r="E36" s="219"/>
      <c r="F36" s="219"/>
      <c r="G36" s="219"/>
      <c r="H36" s="219"/>
      <c r="I36" s="219"/>
      <c r="J36" s="219"/>
      <c r="K36" s="219"/>
      <c r="L36" s="219"/>
      <c r="M36" s="219"/>
      <c r="N36" s="243"/>
      <c r="O36" s="243"/>
      <c r="P36" s="193"/>
      <c r="Q36" s="194"/>
      <c r="R36" s="194"/>
      <c r="S36" s="194"/>
      <c r="T36" s="194"/>
      <c r="U36" s="195"/>
    </row>
    <row r="37" spans="1:21" ht="18" customHeight="1">
      <c r="A37" s="3"/>
      <c r="B37" s="218"/>
      <c r="C37" s="218"/>
      <c r="D37" s="219"/>
      <c r="E37" s="219"/>
      <c r="F37" s="219"/>
      <c r="G37" s="219"/>
      <c r="H37" s="219"/>
      <c r="I37" s="219"/>
      <c r="J37" s="219"/>
      <c r="K37" s="219"/>
      <c r="L37" s="219"/>
      <c r="M37" s="219"/>
      <c r="N37" s="243"/>
      <c r="O37" s="243"/>
      <c r="P37" s="193"/>
      <c r="Q37" s="194"/>
      <c r="R37" s="194"/>
      <c r="S37" s="194"/>
      <c r="T37" s="194"/>
      <c r="U37" s="195"/>
    </row>
    <row r="38" spans="1:21" ht="18" customHeight="1">
      <c r="A38" s="3"/>
      <c r="B38" s="218"/>
      <c r="C38" s="218"/>
      <c r="D38" s="219"/>
      <c r="E38" s="219"/>
      <c r="F38" s="219"/>
      <c r="G38" s="219"/>
      <c r="H38" s="219"/>
      <c r="I38" s="219"/>
      <c r="J38" s="219"/>
      <c r="K38" s="219"/>
      <c r="L38" s="219"/>
      <c r="M38" s="219"/>
      <c r="N38" s="243"/>
      <c r="O38" s="243"/>
      <c r="P38" s="193"/>
      <c r="Q38" s="194"/>
      <c r="R38" s="194"/>
      <c r="S38" s="194"/>
      <c r="T38" s="194"/>
      <c r="U38" s="195"/>
    </row>
    <row r="39" spans="1:21" ht="18" customHeight="1">
      <c r="A39" s="3"/>
      <c r="B39" s="218"/>
      <c r="C39" s="218"/>
      <c r="D39" s="219"/>
      <c r="E39" s="219"/>
      <c r="F39" s="219"/>
      <c r="G39" s="219"/>
      <c r="H39" s="219"/>
      <c r="I39" s="219"/>
      <c r="J39" s="219"/>
      <c r="K39" s="219"/>
      <c r="L39" s="219"/>
      <c r="M39" s="219"/>
      <c r="N39" s="243"/>
      <c r="O39" s="243"/>
      <c r="P39" s="193"/>
      <c r="Q39" s="194"/>
      <c r="R39" s="194"/>
      <c r="S39" s="194"/>
      <c r="T39" s="194"/>
      <c r="U39" s="195"/>
    </row>
    <row r="40" spans="1:21" ht="18" customHeight="1">
      <c r="A40" s="3"/>
      <c r="B40" s="218"/>
      <c r="C40" s="218"/>
      <c r="D40" s="219"/>
      <c r="E40" s="219"/>
      <c r="F40" s="219"/>
      <c r="G40" s="219"/>
      <c r="H40" s="219"/>
      <c r="I40" s="219"/>
      <c r="J40" s="219"/>
      <c r="K40" s="219"/>
      <c r="L40" s="219"/>
      <c r="M40" s="219"/>
      <c r="N40" s="243"/>
      <c r="O40" s="243"/>
      <c r="P40" s="193"/>
      <c r="Q40" s="194"/>
      <c r="R40" s="194"/>
      <c r="S40" s="194"/>
      <c r="T40" s="194"/>
      <c r="U40" s="195"/>
    </row>
    <row r="41" spans="1:21" ht="18" customHeight="1">
      <c r="A41" s="3"/>
      <c r="B41" s="244"/>
      <c r="C41" s="244"/>
      <c r="D41" s="245"/>
      <c r="E41" s="245"/>
      <c r="F41" s="245"/>
      <c r="G41" s="245"/>
      <c r="H41" s="245"/>
      <c r="I41" s="245"/>
      <c r="J41" s="245"/>
      <c r="K41" s="245"/>
      <c r="L41" s="245"/>
      <c r="M41" s="245"/>
      <c r="N41" s="246"/>
      <c r="O41" s="246"/>
      <c r="P41" s="240"/>
      <c r="Q41" s="241"/>
      <c r="R41" s="241"/>
      <c r="S41" s="241"/>
      <c r="T41" s="241"/>
      <c r="U41" s="242"/>
    </row>
    <row r="42" spans="1:21" ht="18" customHeight="1">
      <c r="A42" s="2"/>
      <c r="B42" s="220" t="s">
        <v>108</v>
      </c>
      <c r="C42" s="189"/>
      <c r="D42" s="220" t="s">
        <v>104</v>
      </c>
      <c r="E42" s="188"/>
      <c r="F42" s="188"/>
      <c r="G42" s="188"/>
      <c r="H42" s="188"/>
      <c r="I42" s="188"/>
      <c r="J42" s="188"/>
      <c r="K42" s="188"/>
      <c r="L42" s="188"/>
      <c r="M42" s="188"/>
      <c r="N42" s="188"/>
      <c r="O42" s="188"/>
      <c r="P42" s="188"/>
      <c r="Q42" s="188"/>
      <c r="R42" s="188"/>
      <c r="S42" s="188"/>
      <c r="T42" s="188"/>
      <c r="U42" s="189"/>
    </row>
    <row r="43" spans="1:21" ht="18" customHeight="1">
      <c r="A43" s="3"/>
      <c r="B43" s="235"/>
      <c r="C43" s="236"/>
      <c r="D43" s="237"/>
      <c r="E43" s="238"/>
      <c r="F43" s="238"/>
      <c r="G43" s="238"/>
      <c r="H43" s="238"/>
      <c r="I43" s="238"/>
      <c r="J43" s="238"/>
      <c r="K43" s="238"/>
      <c r="L43" s="238"/>
      <c r="M43" s="238"/>
      <c r="N43" s="238"/>
      <c r="O43" s="238"/>
      <c r="P43" s="238"/>
      <c r="Q43" s="238"/>
      <c r="R43" s="238"/>
      <c r="S43" s="238"/>
      <c r="T43" s="238"/>
      <c r="U43" s="239"/>
    </row>
    <row r="44" spans="1:21" ht="18" customHeight="1">
      <c r="A44" s="3"/>
      <c r="B44" s="205"/>
      <c r="C44" s="206"/>
      <c r="D44" s="198"/>
      <c r="E44" s="199"/>
      <c r="F44" s="199"/>
      <c r="G44" s="199"/>
      <c r="H44" s="199"/>
      <c r="I44" s="199"/>
      <c r="J44" s="199"/>
      <c r="K44" s="199"/>
      <c r="L44" s="199"/>
      <c r="M44" s="199"/>
      <c r="N44" s="199"/>
      <c r="O44" s="199"/>
      <c r="P44" s="199"/>
      <c r="Q44" s="199"/>
      <c r="R44" s="199"/>
      <c r="S44" s="199"/>
      <c r="T44" s="199"/>
      <c r="U44" s="200"/>
    </row>
    <row r="45" spans="1:21" ht="18" customHeight="1">
      <c r="A45" s="3"/>
      <c r="B45" s="205"/>
      <c r="C45" s="206"/>
      <c r="D45" s="198"/>
      <c r="E45" s="199"/>
      <c r="F45" s="199"/>
      <c r="G45" s="199"/>
      <c r="H45" s="199"/>
      <c r="I45" s="199"/>
      <c r="J45" s="199"/>
      <c r="K45" s="199"/>
      <c r="L45" s="199"/>
      <c r="M45" s="199"/>
      <c r="N45" s="199"/>
      <c r="O45" s="199"/>
      <c r="P45" s="199"/>
      <c r="Q45" s="199"/>
      <c r="R45" s="199"/>
      <c r="S45" s="199"/>
      <c r="T45" s="199"/>
      <c r="U45" s="200"/>
    </row>
    <row r="46" spans="1:21" ht="18" customHeight="1">
      <c r="A46" s="3"/>
      <c r="B46" s="205"/>
      <c r="C46" s="206"/>
      <c r="D46" s="198"/>
      <c r="E46" s="199"/>
      <c r="F46" s="199"/>
      <c r="G46" s="199"/>
      <c r="H46" s="199"/>
      <c r="I46" s="199"/>
      <c r="J46" s="199"/>
      <c r="K46" s="199"/>
      <c r="L46" s="199"/>
      <c r="M46" s="199"/>
      <c r="N46" s="199"/>
      <c r="O46" s="199"/>
      <c r="P46" s="199"/>
      <c r="Q46" s="199"/>
      <c r="R46" s="199"/>
      <c r="S46" s="199"/>
      <c r="T46" s="199"/>
      <c r="U46" s="200"/>
    </row>
    <row r="47" spans="1:21" ht="18" customHeight="1">
      <c r="A47" s="3"/>
      <c r="B47" s="230"/>
      <c r="C47" s="231"/>
      <c r="D47" s="232"/>
      <c r="E47" s="233"/>
      <c r="F47" s="233"/>
      <c r="G47" s="233"/>
      <c r="H47" s="233"/>
      <c r="I47" s="233"/>
      <c r="J47" s="233"/>
      <c r="K47" s="233"/>
      <c r="L47" s="233"/>
      <c r="M47" s="233"/>
      <c r="N47" s="233"/>
      <c r="O47" s="233"/>
      <c r="P47" s="233"/>
      <c r="Q47" s="233"/>
      <c r="R47" s="233"/>
      <c r="S47" s="233"/>
      <c r="T47" s="233"/>
      <c r="U47" s="234"/>
    </row>
    <row r="48" spans="1:21" ht="18" customHeight="1">
      <c r="A48" s="3"/>
      <c r="B48" s="227" t="s">
        <v>1</v>
      </c>
      <c r="C48" s="213"/>
      <c r="D48" s="221" t="s">
        <v>21</v>
      </c>
      <c r="E48" s="221"/>
      <c r="F48" s="221"/>
      <c r="G48" s="221"/>
      <c r="H48" s="221"/>
      <c r="I48" s="221"/>
      <c r="J48" s="221"/>
      <c r="K48" s="221"/>
      <c r="L48" s="221"/>
      <c r="M48" s="221"/>
      <c r="N48" s="221"/>
      <c r="O48" s="221"/>
      <c r="P48" s="221"/>
      <c r="Q48" s="221"/>
      <c r="R48" s="221"/>
      <c r="S48" s="221"/>
      <c r="T48" s="221"/>
      <c r="U48" s="222"/>
    </row>
    <row r="49" spans="1:21" ht="18" customHeight="1">
      <c r="A49" s="3"/>
      <c r="B49" s="228"/>
      <c r="C49" s="223"/>
      <c r="D49" s="46"/>
      <c r="E49" s="33" t="s">
        <v>7</v>
      </c>
      <c r="F49" s="47"/>
      <c r="G49" s="28" t="s">
        <v>105</v>
      </c>
      <c r="H49" s="47"/>
      <c r="I49" s="28" t="s">
        <v>103</v>
      </c>
      <c r="J49" s="223"/>
      <c r="K49" s="223"/>
      <c r="L49" s="223"/>
      <c r="M49" s="223"/>
      <c r="N49" s="223"/>
      <c r="O49" s="223"/>
      <c r="P49" s="223"/>
      <c r="Q49" s="223"/>
      <c r="R49" s="223"/>
      <c r="S49" s="223"/>
      <c r="T49" s="223"/>
      <c r="U49" s="224"/>
    </row>
    <row r="50" spans="1:21" ht="15" customHeight="1">
      <c r="A50" s="4"/>
      <c r="B50" s="229"/>
      <c r="C50" s="214"/>
      <c r="D50" s="225" t="s">
        <v>106</v>
      </c>
      <c r="E50" s="225"/>
      <c r="F50" s="225"/>
      <c r="G50" s="225"/>
      <c r="H50" s="225"/>
      <c r="I50" s="225"/>
      <c r="J50" s="225"/>
      <c r="K50" s="225"/>
      <c r="L50" s="225"/>
      <c r="M50" s="225"/>
      <c r="N50" s="225"/>
      <c r="O50" s="225"/>
      <c r="P50" s="225"/>
      <c r="Q50" s="225"/>
      <c r="R50" s="225"/>
      <c r="S50" s="225"/>
      <c r="T50" s="225"/>
      <c r="U50" s="226"/>
    </row>
    <row r="51" spans="1:21" ht="15" customHeight="1">
      <c r="A51" s="41"/>
      <c r="B51" s="247" t="s">
        <v>136</v>
      </c>
      <c r="C51" s="247"/>
      <c r="D51" s="247"/>
      <c r="E51" s="247"/>
      <c r="F51" s="247"/>
      <c r="G51" s="247"/>
      <c r="H51" s="247"/>
      <c r="I51" s="247"/>
      <c r="J51" s="247"/>
      <c r="K51" s="247"/>
      <c r="L51" s="247"/>
      <c r="M51" s="247"/>
      <c r="N51" s="247"/>
      <c r="O51" s="247"/>
      <c r="P51" s="247"/>
      <c r="Q51" s="247"/>
      <c r="R51" s="247"/>
      <c r="S51" s="247"/>
      <c r="T51" s="247"/>
      <c r="U51" s="247"/>
    </row>
    <row r="52" spans="1:21" ht="17.25" customHeight="1">
      <c r="B52" s="248" t="s">
        <v>8</v>
      </c>
      <c r="C52" s="248"/>
      <c r="D52" s="248"/>
      <c r="E52" s="248"/>
      <c r="F52" s="248"/>
      <c r="G52" s="248"/>
      <c r="H52" s="248"/>
      <c r="I52" s="248"/>
      <c r="J52" s="248"/>
      <c r="K52" s="248"/>
      <c r="L52" s="248"/>
      <c r="M52" s="248"/>
      <c r="N52" s="248"/>
      <c r="O52" s="248"/>
      <c r="P52" s="248"/>
      <c r="Q52" s="248"/>
      <c r="R52" s="248"/>
      <c r="S52" s="248"/>
      <c r="T52" s="248"/>
      <c r="U52" s="248"/>
    </row>
  </sheetData>
  <mergeCells count="135">
    <mergeCell ref="B2:C2"/>
    <mergeCell ref="B42:C42"/>
    <mergeCell ref="B18:C18"/>
    <mergeCell ref="D18:U18"/>
    <mergeCell ref="B32:C32"/>
    <mergeCell ref="A1:U1"/>
    <mergeCell ref="O2:U2"/>
    <mergeCell ref="O3:U3"/>
    <mergeCell ref="D32:M32"/>
    <mergeCell ref="N32:O32"/>
    <mergeCell ref="B5:C6"/>
    <mergeCell ref="D5:D6"/>
    <mergeCell ref="E5:F6"/>
    <mergeCell ref="B8:C8"/>
    <mergeCell ref="D8:S8"/>
    <mergeCell ref="B13:C13"/>
    <mergeCell ref="B15:C15"/>
    <mergeCell ref="B17:C17"/>
    <mergeCell ref="D13:S13"/>
    <mergeCell ref="I2:K2"/>
    <mergeCell ref="D2:H2"/>
    <mergeCell ref="B29:C29"/>
    <mergeCell ref="B30:C30"/>
    <mergeCell ref="B31:C31"/>
    <mergeCell ref="B51:U51"/>
    <mergeCell ref="B52:U52"/>
    <mergeCell ref="D15:S15"/>
    <mergeCell ref="D17:S17"/>
    <mergeCell ref="N2:N6"/>
    <mergeCell ref="B19:C19"/>
    <mergeCell ref="B7:C7"/>
    <mergeCell ref="D7:U7"/>
    <mergeCell ref="O4:U4"/>
    <mergeCell ref="B9:C9"/>
    <mergeCell ref="B10:C10"/>
    <mergeCell ref="B12:C12"/>
    <mergeCell ref="D9:S9"/>
    <mergeCell ref="D10:S10"/>
    <mergeCell ref="D12:S12"/>
    <mergeCell ref="M5:M6"/>
    <mergeCell ref="L2:M2"/>
    <mergeCell ref="L5:L6"/>
    <mergeCell ref="B3:C4"/>
    <mergeCell ref="B14:C14"/>
    <mergeCell ref="D14:S14"/>
    <mergeCell ref="L3:M4"/>
    <mergeCell ref="I3:K4"/>
    <mergeCell ref="D3:H4"/>
    <mergeCell ref="D19:U19"/>
    <mergeCell ref="D20:U20"/>
    <mergeCell ref="D21:U21"/>
    <mergeCell ref="D25:U25"/>
    <mergeCell ref="D26:U26"/>
    <mergeCell ref="D28:U28"/>
    <mergeCell ref="D29:U29"/>
    <mergeCell ref="D30:U30"/>
    <mergeCell ref="D31:U31"/>
    <mergeCell ref="B20:C20"/>
    <mergeCell ref="B21:C21"/>
    <mergeCell ref="B25:C25"/>
    <mergeCell ref="B26:C26"/>
    <mergeCell ref="B28:C28"/>
    <mergeCell ref="B22:C22"/>
    <mergeCell ref="D22:U22"/>
    <mergeCell ref="B23:C23"/>
    <mergeCell ref="D23:U23"/>
    <mergeCell ref="B24:C24"/>
    <mergeCell ref="N34:O34"/>
    <mergeCell ref="B36:C36"/>
    <mergeCell ref="D36:M36"/>
    <mergeCell ref="N36:O36"/>
    <mergeCell ref="P36:U36"/>
    <mergeCell ref="P37:U37"/>
    <mergeCell ref="B35:C35"/>
    <mergeCell ref="D35:M35"/>
    <mergeCell ref="N35:O35"/>
    <mergeCell ref="P35:U35"/>
    <mergeCell ref="P39:U39"/>
    <mergeCell ref="P40:U40"/>
    <mergeCell ref="P41:U41"/>
    <mergeCell ref="B37:C37"/>
    <mergeCell ref="D37:M37"/>
    <mergeCell ref="N37:O37"/>
    <mergeCell ref="B38:C38"/>
    <mergeCell ref="D38:M38"/>
    <mergeCell ref="N38:O38"/>
    <mergeCell ref="P38:U38"/>
    <mergeCell ref="B39:C39"/>
    <mergeCell ref="D39:M39"/>
    <mergeCell ref="N39:O39"/>
    <mergeCell ref="B40:C40"/>
    <mergeCell ref="D40:M40"/>
    <mergeCell ref="N40:O40"/>
    <mergeCell ref="B41:C41"/>
    <mergeCell ref="D41:M41"/>
    <mergeCell ref="N41:O41"/>
    <mergeCell ref="D42:U42"/>
    <mergeCell ref="D48:U48"/>
    <mergeCell ref="J49:U49"/>
    <mergeCell ref="D50:U50"/>
    <mergeCell ref="B48:C50"/>
    <mergeCell ref="B46:C46"/>
    <mergeCell ref="D46:U46"/>
    <mergeCell ref="B47:C47"/>
    <mergeCell ref="D47:U47"/>
    <mergeCell ref="B44:C44"/>
    <mergeCell ref="D44:U44"/>
    <mergeCell ref="B45:C45"/>
    <mergeCell ref="D45:U45"/>
    <mergeCell ref="B43:C43"/>
    <mergeCell ref="D43:U43"/>
    <mergeCell ref="P32:U32"/>
    <mergeCell ref="P33:U33"/>
    <mergeCell ref="P34:U34"/>
    <mergeCell ref="T6:U6"/>
    <mergeCell ref="D24:U24"/>
    <mergeCell ref="B33:C33"/>
    <mergeCell ref="D33:M33"/>
    <mergeCell ref="P5:U5"/>
    <mergeCell ref="B27:C27"/>
    <mergeCell ref="D27:U27"/>
    <mergeCell ref="B11:C11"/>
    <mergeCell ref="D11:S11"/>
    <mergeCell ref="B16:C16"/>
    <mergeCell ref="D16:S16"/>
    <mergeCell ref="T9:U17"/>
    <mergeCell ref="T8:U8"/>
    <mergeCell ref="G5:G6"/>
    <mergeCell ref="I5:I6"/>
    <mergeCell ref="K5:K6"/>
    <mergeCell ref="H5:H6"/>
    <mergeCell ref="J5:J6"/>
    <mergeCell ref="N33:O33"/>
    <mergeCell ref="B34:C34"/>
    <mergeCell ref="D34:M34"/>
  </mergeCells>
  <phoneticPr fontId="1"/>
  <dataValidations count="1">
    <dataValidation type="list" allowBlank="1" showInputMessage="1" showErrorMessage="1" sqref="L3:M4" xr:uid="{F6FDDC32-C310-4E1D-A08F-97E4DCBB4EEA}">
      <formula1>$V$3:$V$6</formula1>
    </dataValidation>
  </dataValidations>
  <hyperlinks>
    <hyperlink ref="V1" location="事前にお読みください!A1" display="事前にお読みくださいに戻る" xr:uid="{0C72DBF9-1E1C-4F79-ACBA-642212D8E5B9}"/>
  </hyperlinks>
  <pageMargins left="0.16" right="0.16" top="0.41" bottom="0.16" header="0.3" footer="0.3"/>
  <pageSetup paperSize="9" scale="8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0EBF6-F6CB-403F-9A8A-AAE72F2466A5}">
  <sheetPr>
    <pageSetUpPr fitToPage="1"/>
  </sheetPr>
  <dimension ref="B1:J100"/>
  <sheetViews>
    <sheetView zoomScaleNormal="100" zoomScaleSheetLayoutView="100" workbookViewId="0"/>
  </sheetViews>
  <sheetFormatPr defaultRowHeight="18.75"/>
  <cols>
    <col min="1" max="1" width="1.875" customWidth="1"/>
    <col min="2" max="3" width="4.625" customWidth="1"/>
    <col min="4" max="4" width="7.5" customWidth="1"/>
    <col min="5" max="6" width="4.5" customWidth="1"/>
    <col min="7" max="7" width="60.5" customWidth="1"/>
    <col min="8" max="8" width="12.875" customWidth="1"/>
    <col min="9" max="9" width="10.125" customWidth="1"/>
    <col min="10" max="10" width="12.875" customWidth="1"/>
  </cols>
  <sheetData>
    <row r="1" spans="2:10">
      <c r="B1" s="164" t="s">
        <v>0</v>
      </c>
    </row>
    <row r="2" spans="2:10" ht="18.75" customHeight="1">
      <c r="B2" s="311" t="s">
        <v>228</v>
      </c>
      <c r="C2" s="311"/>
      <c r="D2" s="311"/>
      <c r="E2" s="311"/>
      <c r="F2" s="311"/>
      <c r="G2" s="311"/>
      <c r="H2" s="311"/>
      <c r="I2" s="311"/>
      <c r="J2" s="48" t="s">
        <v>137</v>
      </c>
    </row>
    <row r="3" spans="2:10">
      <c r="B3" s="311"/>
      <c r="C3" s="311"/>
      <c r="D3" s="311"/>
      <c r="E3" s="311"/>
      <c r="F3" s="311"/>
      <c r="G3" s="311"/>
      <c r="H3" s="311"/>
      <c r="I3" s="311"/>
    </row>
    <row r="4" spans="2:10">
      <c r="B4" s="311"/>
      <c r="C4" s="311"/>
      <c r="D4" s="311"/>
      <c r="E4" s="311"/>
      <c r="F4" s="311"/>
      <c r="G4" s="311"/>
      <c r="H4" s="311"/>
      <c r="I4" s="311"/>
    </row>
    <row r="5" spans="2:10">
      <c r="B5" s="311"/>
      <c r="C5" s="311"/>
      <c r="D5" s="311"/>
      <c r="E5" s="311"/>
      <c r="F5" s="311"/>
      <c r="G5" s="311"/>
      <c r="H5" s="311"/>
      <c r="I5" s="311"/>
    </row>
    <row r="6" spans="2:10">
      <c r="B6" s="311"/>
      <c r="C6" s="311"/>
      <c r="D6" s="311"/>
      <c r="E6" s="311"/>
      <c r="F6" s="311"/>
      <c r="G6" s="311"/>
      <c r="H6" s="311"/>
      <c r="I6" s="311"/>
    </row>
    <row r="7" spans="2:10">
      <c r="B7" s="311"/>
      <c r="C7" s="311"/>
      <c r="D7" s="311"/>
      <c r="E7" s="311"/>
      <c r="F7" s="311"/>
      <c r="G7" s="311"/>
      <c r="H7" s="311"/>
      <c r="I7" s="311"/>
    </row>
    <row r="8" spans="2:10">
      <c r="B8" s="311"/>
      <c r="C8" s="311"/>
      <c r="D8" s="311"/>
      <c r="E8" s="311"/>
      <c r="F8" s="311"/>
      <c r="G8" s="311"/>
      <c r="H8" s="311"/>
      <c r="I8" s="311"/>
    </row>
    <row r="9" spans="2:10" ht="5.25" customHeight="1">
      <c r="B9" s="311"/>
      <c r="C9" s="311"/>
      <c r="D9" s="311"/>
      <c r="E9" s="311"/>
      <c r="F9" s="311"/>
      <c r="G9" s="311"/>
      <c r="H9" s="311"/>
      <c r="I9" s="311"/>
    </row>
    <row r="10" spans="2:10" ht="5.25" customHeight="1">
      <c r="B10" s="115"/>
      <c r="C10" s="115"/>
      <c r="D10" s="115"/>
      <c r="E10" s="115"/>
      <c r="F10" s="115"/>
      <c r="G10" s="115"/>
      <c r="H10" s="115"/>
      <c r="I10" s="115"/>
    </row>
    <row r="11" spans="2:10">
      <c r="B11" s="301" t="s">
        <v>210</v>
      </c>
      <c r="C11" s="301"/>
      <c r="D11" s="301"/>
      <c r="E11" s="301"/>
      <c r="F11" s="301"/>
      <c r="G11" s="301"/>
      <c r="H11" s="301"/>
      <c r="I11" s="301"/>
    </row>
    <row r="12" spans="2:10">
      <c r="B12" s="308"/>
      <c r="C12" s="308"/>
      <c r="D12" s="58"/>
      <c r="H12" s="308" t="str">
        <f>IF(様式8_候補者データ!B5="","",+"氏名:"&amp;様式8_候補者データ!B5)</f>
        <v/>
      </c>
      <c r="I12" s="308"/>
    </row>
    <row r="13" spans="2:10" ht="51" customHeight="1">
      <c r="B13" s="306" t="s">
        <v>98</v>
      </c>
      <c r="C13" s="307"/>
      <c r="D13" s="76" t="s">
        <v>190</v>
      </c>
      <c r="E13" s="314" t="s">
        <v>99</v>
      </c>
      <c r="F13" s="315"/>
      <c r="G13" s="65" t="s">
        <v>202</v>
      </c>
      <c r="H13" s="66" t="s">
        <v>178</v>
      </c>
      <c r="I13" s="67" t="s">
        <v>145</v>
      </c>
    </row>
    <row r="14" spans="2:10">
      <c r="B14" s="309"/>
      <c r="C14" s="310"/>
      <c r="D14" s="68"/>
      <c r="E14" s="312"/>
      <c r="F14" s="313"/>
      <c r="G14" s="69"/>
      <c r="H14" s="70"/>
      <c r="I14" s="71"/>
    </row>
    <row r="15" spans="2:10">
      <c r="B15" s="302"/>
      <c r="C15" s="303"/>
      <c r="D15" s="72"/>
      <c r="E15" s="304"/>
      <c r="F15" s="305"/>
      <c r="G15" s="73"/>
      <c r="H15" s="74"/>
      <c r="I15" s="75"/>
    </row>
    <row r="16" spans="2:10">
      <c r="B16" s="302"/>
      <c r="C16" s="303"/>
      <c r="D16" s="72"/>
      <c r="E16" s="304"/>
      <c r="F16" s="305"/>
      <c r="G16" s="73"/>
      <c r="H16" s="74"/>
      <c r="I16" s="75"/>
    </row>
    <row r="17" spans="2:9">
      <c r="B17" s="302"/>
      <c r="C17" s="303"/>
      <c r="D17" s="72"/>
      <c r="E17" s="304"/>
      <c r="F17" s="305"/>
      <c r="G17" s="73"/>
      <c r="H17" s="74"/>
      <c r="I17" s="75"/>
    </row>
    <row r="18" spans="2:9">
      <c r="B18" s="302"/>
      <c r="C18" s="303"/>
      <c r="D18" s="72"/>
      <c r="E18" s="304"/>
      <c r="F18" s="305"/>
      <c r="G18" s="73"/>
      <c r="H18" s="74"/>
      <c r="I18" s="75"/>
    </row>
    <row r="19" spans="2:9">
      <c r="B19" s="302"/>
      <c r="C19" s="303"/>
      <c r="D19" s="72"/>
      <c r="E19" s="304"/>
      <c r="F19" s="305"/>
      <c r="G19" s="73"/>
      <c r="H19" s="74"/>
      <c r="I19" s="75"/>
    </row>
    <row r="20" spans="2:9">
      <c r="B20" s="302"/>
      <c r="C20" s="303"/>
      <c r="D20" s="72"/>
      <c r="E20" s="304"/>
      <c r="F20" s="305"/>
      <c r="G20" s="73"/>
      <c r="H20" s="74"/>
      <c r="I20" s="75"/>
    </row>
    <row r="21" spans="2:9">
      <c r="B21" s="302"/>
      <c r="C21" s="303"/>
      <c r="D21" s="72"/>
      <c r="E21" s="304"/>
      <c r="F21" s="305"/>
      <c r="G21" s="73"/>
      <c r="H21" s="74"/>
      <c r="I21" s="75"/>
    </row>
    <row r="22" spans="2:9">
      <c r="B22" s="302"/>
      <c r="C22" s="303"/>
      <c r="D22" s="72"/>
      <c r="E22" s="304"/>
      <c r="F22" s="305"/>
      <c r="H22" s="74"/>
      <c r="I22" s="75"/>
    </row>
    <row r="23" spans="2:9">
      <c r="B23" s="302"/>
      <c r="C23" s="303"/>
      <c r="D23" s="72"/>
      <c r="E23" s="304"/>
      <c r="F23" s="305"/>
      <c r="G23" s="73"/>
      <c r="H23" s="74"/>
      <c r="I23" s="75"/>
    </row>
    <row r="24" spans="2:9">
      <c r="B24" s="302"/>
      <c r="C24" s="303"/>
      <c r="D24" s="72"/>
      <c r="E24" s="304"/>
      <c r="F24" s="305"/>
      <c r="G24" s="73"/>
      <c r="H24" s="74"/>
      <c r="I24" s="75"/>
    </row>
    <row r="25" spans="2:9">
      <c r="B25" s="302"/>
      <c r="C25" s="303"/>
      <c r="D25" s="72"/>
      <c r="E25" s="304"/>
      <c r="F25" s="305"/>
      <c r="G25" s="73"/>
      <c r="H25" s="74"/>
      <c r="I25" s="75"/>
    </row>
    <row r="26" spans="2:9">
      <c r="B26" s="302"/>
      <c r="C26" s="303"/>
      <c r="D26" s="72"/>
      <c r="E26" s="304"/>
      <c r="F26" s="305"/>
      <c r="G26" s="73"/>
      <c r="H26" s="74"/>
      <c r="I26" s="75"/>
    </row>
    <row r="27" spans="2:9">
      <c r="B27" s="302"/>
      <c r="C27" s="303"/>
      <c r="D27" s="72"/>
      <c r="E27" s="304"/>
      <c r="F27" s="305"/>
      <c r="G27" s="73"/>
      <c r="H27" s="74"/>
      <c r="I27" s="75"/>
    </row>
    <row r="28" spans="2:9">
      <c r="B28" s="302"/>
      <c r="C28" s="303"/>
      <c r="D28" s="72"/>
      <c r="E28" s="304"/>
      <c r="F28" s="305"/>
      <c r="G28" s="73"/>
      <c r="H28" s="74"/>
      <c r="I28" s="75"/>
    </row>
    <row r="29" spans="2:9">
      <c r="B29" s="302"/>
      <c r="C29" s="303"/>
      <c r="D29" s="72"/>
      <c r="E29" s="304"/>
      <c r="F29" s="305"/>
      <c r="G29" s="73"/>
      <c r="H29" s="74"/>
      <c r="I29" s="75"/>
    </row>
    <row r="30" spans="2:9">
      <c r="B30" s="302"/>
      <c r="C30" s="303"/>
      <c r="D30" s="72"/>
      <c r="E30" s="304"/>
      <c r="F30" s="305"/>
      <c r="G30" s="73"/>
      <c r="H30" s="74"/>
      <c r="I30" s="75"/>
    </row>
    <row r="31" spans="2:9">
      <c r="B31" s="302"/>
      <c r="C31" s="303"/>
      <c r="D31" s="72"/>
      <c r="E31" s="304"/>
      <c r="F31" s="305"/>
      <c r="G31" s="74"/>
      <c r="H31" s="74"/>
      <c r="I31" s="75"/>
    </row>
    <row r="32" spans="2:9">
      <c r="B32" s="302"/>
      <c r="C32" s="303"/>
      <c r="D32" s="72"/>
      <c r="E32" s="304"/>
      <c r="F32" s="305"/>
      <c r="G32" s="74"/>
      <c r="H32" s="74"/>
      <c r="I32" s="75"/>
    </row>
    <row r="33" spans="2:9">
      <c r="B33" s="302"/>
      <c r="C33" s="303"/>
      <c r="D33" s="72"/>
      <c r="E33" s="304"/>
      <c r="F33" s="305"/>
      <c r="G33" s="74"/>
      <c r="H33" s="74"/>
      <c r="I33" s="75"/>
    </row>
    <row r="34" spans="2:9">
      <c r="B34" s="302"/>
      <c r="C34" s="303"/>
      <c r="D34" s="72"/>
      <c r="E34" s="304"/>
      <c r="F34" s="305"/>
      <c r="G34" s="74"/>
      <c r="H34" s="74"/>
      <c r="I34" s="75"/>
    </row>
    <row r="35" spans="2:9">
      <c r="B35" s="302"/>
      <c r="C35" s="303"/>
      <c r="D35" s="72"/>
      <c r="E35" s="304"/>
      <c r="F35" s="305"/>
      <c r="G35" s="74"/>
      <c r="H35" s="74"/>
      <c r="I35" s="75"/>
    </row>
    <row r="36" spans="2:9">
      <c r="B36" s="302"/>
      <c r="C36" s="303"/>
      <c r="D36" s="72"/>
      <c r="E36" s="304"/>
      <c r="F36" s="305"/>
      <c r="G36" s="74"/>
      <c r="H36" s="74"/>
      <c r="I36" s="75"/>
    </row>
    <row r="37" spans="2:9">
      <c r="B37" s="302"/>
      <c r="C37" s="303"/>
      <c r="D37" s="72"/>
      <c r="E37" s="304"/>
      <c r="F37" s="305"/>
      <c r="G37" s="74"/>
      <c r="H37" s="74"/>
      <c r="I37" s="75"/>
    </row>
    <row r="38" spans="2:9">
      <c r="B38" s="302"/>
      <c r="C38" s="303"/>
      <c r="D38" s="72"/>
      <c r="E38" s="304"/>
      <c r="F38" s="305"/>
      <c r="G38" s="74"/>
      <c r="H38" s="74"/>
      <c r="I38" s="75"/>
    </row>
    <row r="39" spans="2:9">
      <c r="B39" s="302"/>
      <c r="C39" s="303"/>
      <c r="D39" s="72"/>
      <c r="E39" s="304"/>
      <c r="F39" s="305"/>
      <c r="G39" s="74"/>
      <c r="H39" s="74"/>
      <c r="I39" s="75"/>
    </row>
    <row r="40" spans="2:9">
      <c r="B40" s="302"/>
      <c r="C40" s="303"/>
      <c r="D40" s="72"/>
      <c r="E40" s="304"/>
      <c r="F40" s="305"/>
      <c r="G40" s="74"/>
      <c r="H40" s="74"/>
      <c r="I40" s="75"/>
    </row>
    <row r="41" spans="2:9">
      <c r="B41" s="302"/>
      <c r="C41" s="303"/>
      <c r="D41" s="72"/>
      <c r="E41" s="304"/>
      <c r="F41" s="305"/>
      <c r="G41" s="74"/>
      <c r="H41" s="74"/>
      <c r="I41" s="75"/>
    </row>
    <row r="42" spans="2:9">
      <c r="B42" s="302"/>
      <c r="C42" s="303"/>
      <c r="D42" s="72"/>
      <c r="E42" s="304"/>
      <c r="F42" s="305"/>
      <c r="G42" s="74"/>
      <c r="H42" s="74"/>
      <c r="I42" s="75"/>
    </row>
    <row r="43" spans="2:9">
      <c r="B43" s="302"/>
      <c r="C43" s="303"/>
      <c r="D43" s="72"/>
      <c r="E43" s="304"/>
      <c r="F43" s="305"/>
      <c r="G43" s="74"/>
      <c r="H43" s="74"/>
      <c r="I43" s="75"/>
    </row>
    <row r="44" spans="2:9">
      <c r="B44" s="302"/>
      <c r="C44" s="303"/>
      <c r="D44" s="72"/>
      <c r="E44" s="304"/>
      <c r="F44" s="305"/>
      <c r="G44" s="74"/>
      <c r="H44" s="74"/>
      <c r="I44" s="75"/>
    </row>
    <row r="45" spans="2:9">
      <c r="B45" s="302"/>
      <c r="C45" s="303"/>
      <c r="D45" s="72"/>
      <c r="E45" s="304"/>
      <c r="F45" s="305"/>
      <c r="G45" s="74"/>
      <c r="H45" s="74"/>
      <c r="I45" s="75"/>
    </row>
    <row r="46" spans="2:9">
      <c r="B46" s="302"/>
      <c r="C46" s="303"/>
      <c r="D46" s="72"/>
      <c r="E46" s="304"/>
      <c r="F46" s="305"/>
      <c r="G46" s="74"/>
      <c r="H46" s="74"/>
      <c r="I46" s="75"/>
    </row>
    <row r="47" spans="2:9">
      <c r="B47" s="302"/>
      <c r="C47" s="303"/>
      <c r="D47" s="72"/>
      <c r="E47" s="304"/>
      <c r="F47" s="305"/>
      <c r="G47" s="74"/>
      <c r="H47" s="74"/>
      <c r="I47" s="75"/>
    </row>
    <row r="48" spans="2:9">
      <c r="B48" s="302"/>
      <c r="C48" s="303"/>
      <c r="D48" s="72"/>
      <c r="E48" s="304"/>
      <c r="F48" s="305"/>
      <c r="G48" s="74"/>
      <c r="H48" s="74"/>
      <c r="I48" s="75"/>
    </row>
    <row r="49" spans="2:9">
      <c r="B49" s="302"/>
      <c r="C49" s="303"/>
      <c r="D49" s="72"/>
      <c r="E49" s="304"/>
      <c r="F49" s="305"/>
      <c r="G49" s="74"/>
      <c r="H49" s="74"/>
      <c r="I49" s="75"/>
    </row>
    <row r="50" spans="2:9">
      <c r="B50" s="302"/>
      <c r="C50" s="303"/>
      <c r="D50" s="72"/>
      <c r="E50" s="304"/>
      <c r="F50" s="305"/>
      <c r="G50" s="74"/>
      <c r="H50" s="74"/>
      <c r="I50" s="75"/>
    </row>
    <row r="51" spans="2:9">
      <c r="B51" s="302"/>
      <c r="C51" s="303"/>
      <c r="D51" s="72"/>
      <c r="E51" s="304"/>
      <c r="F51" s="305"/>
      <c r="G51" s="74"/>
      <c r="H51" s="74"/>
      <c r="I51" s="75"/>
    </row>
    <row r="52" spans="2:9">
      <c r="B52" s="302"/>
      <c r="C52" s="303"/>
      <c r="D52" s="72"/>
      <c r="E52" s="304"/>
      <c r="F52" s="305"/>
      <c r="G52" s="74"/>
      <c r="H52" s="74"/>
      <c r="I52" s="75"/>
    </row>
    <row r="53" spans="2:9">
      <c r="B53" s="302"/>
      <c r="C53" s="303"/>
      <c r="D53" s="72"/>
      <c r="E53" s="304"/>
      <c r="F53" s="305"/>
      <c r="G53" s="74"/>
      <c r="H53" s="74"/>
      <c r="I53" s="75"/>
    </row>
    <row r="54" spans="2:9">
      <c r="B54" s="302"/>
      <c r="C54" s="303"/>
      <c r="D54" s="72"/>
      <c r="E54" s="304"/>
      <c r="F54" s="305"/>
      <c r="G54" s="74"/>
      <c r="H54" s="74"/>
      <c r="I54" s="75"/>
    </row>
    <row r="55" spans="2:9">
      <c r="B55" s="302"/>
      <c r="C55" s="303"/>
      <c r="D55" s="72"/>
      <c r="E55" s="304"/>
      <c r="F55" s="305"/>
      <c r="G55" s="74"/>
      <c r="H55" s="74"/>
      <c r="I55" s="75"/>
    </row>
    <row r="56" spans="2:9">
      <c r="B56" s="302"/>
      <c r="C56" s="303"/>
      <c r="D56" s="72"/>
      <c r="E56" s="304"/>
      <c r="F56" s="305"/>
      <c r="G56" s="74"/>
      <c r="H56" s="74"/>
      <c r="I56" s="75"/>
    </row>
    <row r="57" spans="2:9">
      <c r="B57" s="302"/>
      <c r="C57" s="303"/>
      <c r="D57" s="72"/>
      <c r="E57" s="304"/>
      <c r="F57" s="305"/>
      <c r="G57" s="74"/>
      <c r="H57" s="74"/>
      <c r="I57" s="75"/>
    </row>
    <row r="58" spans="2:9">
      <c r="B58" s="302"/>
      <c r="C58" s="303"/>
      <c r="D58" s="72"/>
      <c r="E58" s="304"/>
      <c r="F58" s="305"/>
      <c r="G58" s="74"/>
      <c r="H58" s="74"/>
      <c r="I58" s="75"/>
    </row>
    <row r="59" spans="2:9">
      <c r="B59" s="302"/>
      <c r="C59" s="303"/>
      <c r="D59" s="72"/>
      <c r="E59" s="304"/>
      <c r="F59" s="305"/>
      <c r="G59" s="74"/>
      <c r="H59" s="74"/>
      <c r="I59" s="75"/>
    </row>
    <row r="60" spans="2:9">
      <c r="B60" s="302"/>
      <c r="C60" s="303"/>
      <c r="D60" s="72"/>
      <c r="E60" s="304"/>
      <c r="F60" s="305"/>
      <c r="G60" s="74"/>
      <c r="H60" s="74"/>
      <c r="I60" s="75"/>
    </row>
    <row r="61" spans="2:9">
      <c r="B61" s="302"/>
      <c r="C61" s="303"/>
      <c r="D61" s="72"/>
      <c r="E61" s="304"/>
      <c r="F61" s="305"/>
      <c r="G61" s="74"/>
      <c r="H61" s="74"/>
      <c r="I61" s="75"/>
    </row>
    <row r="62" spans="2:9">
      <c r="B62" s="302"/>
      <c r="C62" s="303"/>
      <c r="D62" s="72"/>
      <c r="E62" s="304"/>
      <c r="F62" s="305"/>
      <c r="G62" s="74"/>
      <c r="H62" s="74"/>
      <c r="I62" s="75"/>
    </row>
    <row r="63" spans="2:9">
      <c r="B63" s="302"/>
      <c r="C63" s="303"/>
      <c r="D63" s="72"/>
      <c r="E63" s="304"/>
      <c r="F63" s="305"/>
      <c r="G63" s="74"/>
      <c r="H63" s="74"/>
      <c r="I63" s="75"/>
    </row>
    <row r="64" spans="2:9">
      <c r="B64" s="302"/>
      <c r="C64" s="303"/>
      <c r="D64" s="72"/>
      <c r="E64" s="304"/>
      <c r="F64" s="305"/>
      <c r="G64" s="74"/>
      <c r="H64" s="74"/>
      <c r="I64" s="75"/>
    </row>
    <row r="65" spans="2:9">
      <c r="B65" s="302"/>
      <c r="C65" s="303"/>
      <c r="D65" s="72"/>
      <c r="E65" s="304"/>
      <c r="F65" s="305"/>
      <c r="G65" s="74"/>
      <c r="H65" s="74"/>
      <c r="I65" s="75"/>
    </row>
    <row r="66" spans="2:9">
      <c r="B66" s="302"/>
      <c r="C66" s="303"/>
      <c r="D66" s="72"/>
      <c r="E66" s="304"/>
      <c r="F66" s="305"/>
      <c r="G66" s="74"/>
      <c r="H66" s="74"/>
      <c r="I66" s="75"/>
    </row>
    <row r="67" spans="2:9">
      <c r="B67" s="302"/>
      <c r="C67" s="303"/>
      <c r="D67" s="72"/>
      <c r="E67" s="304"/>
      <c r="F67" s="305"/>
      <c r="G67" s="74"/>
      <c r="H67" s="74"/>
      <c r="I67" s="75"/>
    </row>
    <row r="68" spans="2:9">
      <c r="B68" s="302"/>
      <c r="C68" s="303"/>
      <c r="D68" s="72"/>
      <c r="E68" s="304"/>
      <c r="F68" s="305"/>
      <c r="G68" s="74"/>
      <c r="H68" s="74"/>
      <c r="I68" s="75"/>
    </row>
    <row r="69" spans="2:9">
      <c r="B69" s="302"/>
      <c r="C69" s="303"/>
      <c r="D69" s="72"/>
      <c r="E69" s="304"/>
      <c r="F69" s="305"/>
      <c r="G69" s="74"/>
      <c r="H69" s="74"/>
      <c r="I69" s="75"/>
    </row>
    <row r="70" spans="2:9">
      <c r="B70" s="302"/>
      <c r="C70" s="303"/>
      <c r="D70" s="72"/>
      <c r="E70" s="304"/>
      <c r="F70" s="305"/>
      <c r="G70" s="74"/>
      <c r="H70" s="74"/>
      <c r="I70" s="75"/>
    </row>
    <row r="71" spans="2:9">
      <c r="B71" s="302"/>
      <c r="C71" s="303"/>
      <c r="D71" s="72"/>
      <c r="E71" s="304"/>
      <c r="F71" s="305"/>
      <c r="G71" s="74"/>
      <c r="H71" s="74"/>
      <c r="I71" s="75"/>
    </row>
    <row r="72" spans="2:9">
      <c r="B72" s="302"/>
      <c r="C72" s="303"/>
      <c r="D72" s="72"/>
      <c r="E72" s="304"/>
      <c r="F72" s="305"/>
      <c r="G72" s="74"/>
      <c r="H72" s="74"/>
      <c r="I72" s="75"/>
    </row>
    <row r="73" spans="2:9">
      <c r="B73" s="302"/>
      <c r="C73" s="303"/>
      <c r="D73" s="72"/>
      <c r="E73" s="304"/>
      <c r="F73" s="305"/>
      <c r="G73" s="74"/>
      <c r="H73" s="74"/>
      <c r="I73" s="75"/>
    </row>
    <row r="74" spans="2:9">
      <c r="B74" s="302"/>
      <c r="C74" s="303"/>
      <c r="D74" s="72"/>
      <c r="E74" s="304"/>
      <c r="F74" s="305"/>
      <c r="G74" s="74"/>
      <c r="H74" s="74"/>
      <c r="I74" s="75"/>
    </row>
    <row r="75" spans="2:9">
      <c r="B75" s="302"/>
      <c r="C75" s="303"/>
      <c r="D75" s="72"/>
      <c r="E75" s="304"/>
      <c r="F75" s="305"/>
      <c r="G75" s="74"/>
      <c r="H75" s="74"/>
      <c r="I75" s="75"/>
    </row>
    <row r="76" spans="2:9">
      <c r="B76" s="302"/>
      <c r="C76" s="303"/>
      <c r="D76" s="72"/>
      <c r="E76" s="304"/>
      <c r="F76" s="305"/>
      <c r="G76" s="74"/>
      <c r="H76" s="74"/>
      <c r="I76" s="75"/>
    </row>
    <row r="77" spans="2:9">
      <c r="B77" s="302"/>
      <c r="C77" s="303"/>
      <c r="D77" s="72"/>
      <c r="E77" s="304"/>
      <c r="F77" s="305"/>
      <c r="G77" s="74"/>
      <c r="H77" s="74"/>
      <c r="I77" s="75"/>
    </row>
    <row r="78" spans="2:9">
      <c r="B78" s="302"/>
      <c r="C78" s="303"/>
      <c r="D78" s="72"/>
      <c r="E78" s="304"/>
      <c r="F78" s="305"/>
      <c r="G78" s="74"/>
      <c r="H78" s="74"/>
      <c r="I78" s="75"/>
    </row>
    <row r="79" spans="2:9">
      <c r="B79" s="302"/>
      <c r="C79" s="303"/>
      <c r="D79" s="72"/>
      <c r="E79" s="304"/>
      <c r="F79" s="305"/>
      <c r="G79" s="74"/>
      <c r="H79" s="74"/>
      <c r="I79" s="75"/>
    </row>
    <row r="80" spans="2:9">
      <c r="B80" s="302"/>
      <c r="C80" s="303"/>
      <c r="D80" s="72"/>
      <c r="E80" s="304"/>
      <c r="F80" s="305"/>
      <c r="G80" s="74"/>
      <c r="H80" s="74"/>
      <c r="I80" s="75"/>
    </row>
    <row r="81" spans="2:9">
      <c r="B81" s="302"/>
      <c r="C81" s="303"/>
      <c r="D81" s="72"/>
      <c r="E81" s="304"/>
      <c r="F81" s="305"/>
      <c r="G81" s="74"/>
      <c r="H81" s="74"/>
      <c r="I81" s="75"/>
    </row>
    <row r="82" spans="2:9">
      <c r="B82" s="302"/>
      <c r="C82" s="303"/>
      <c r="D82" s="72"/>
      <c r="E82" s="304"/>
      <c r="F82" s="305"/>
      <c r="G82" s="74"/>
      <c r="H82" s="74"/>
      <c r="I82" s="75"/>
    </row>
    <row r="83" spans="2:9">
      <c r="B83" s="302"/>
      <c r="C83" s="303"/>
      <c r="D83" s="72"/>
      <c r="E83" s="304"/>
      <c r="F83" s="305"/>
      <c r="G83" s="74"/>
      <c r="H83" s="74"/>
      <c r="I83" s="75"/>
    </row>
    <row r="84" spans="2:9">
      <c r="B84" s="302"/>
      <c r="C84" s="303"/>
      <c r="D84" s="72"/>
      <c r="E84" s="304"/>
      <c r="F84" s="305"/>
      <c r="G84" s="74"/>
      <c r="H84" s="74"/>
      <c r="I84" s="75"/>
    </row>
    <row r="85" spans="2:9">
      <c r="B85" s="302"/>
      <c r="C85" s="303"/>
      <c r="D85" s="72"/>
      <c r="E85" s="304"/>
      <c r="F85" s="305"/>
      <c r="G85" s="74"/>
      <c r="H85" s="74"/>
      <c r="I85" s="75"/>
    </row>
    <row r="86" spans="2:9">
      <c r="B86" s="302"/>
      <c r="C86" s="303"/>
      <c r="D86" s="72"/>
      <c r="E86" s="304"/>
      <c r="F86" s="305"/>
      <c r="G86" s="74"/>
      <c r="H86" s="74"/>
      <c r="I86" s="75"/>
    </row>
    <row r="87" spans="2:9">
      <c r="B87" s="302"/>
      <c r="C87" s="303"/>
      <c r="D87" s="72"/>
      <c r="E87" s="304"/>
      <c r="F87" s="305"/>
      <c r="G87" s="74"/>
      <c r="H87" s="74"/>
      <c r="I87" s="75"/>
    </row>
    <row r="88" spans="2:9">
      <c r="B88" s="302"/>
      <c r="C88" s="303"/>
      <c r="D88" s="72"/>
      <c r="E88" s="304"/>
      <c r="F88" s="305"/>
      <c r="G88" s="74"/>
      <c r="H88" s="74"/>
      <c r="I88" s="75"/>
    </row>
    <row r="89" spans="2:9">
      <c r="B89" s="302"/>
      <c r="C89" s="303"/>
      <c r="D89" s="72"/>
      <c r="E89" s="304"/>
      <c r="F89" s="305"/>
      <c r="G89" s="74"/>
      <c r="H89" s="74"/>
      <c r="I89" s="75"/>
    </row>
    <row r="90" spans="2:9">
      <c r="B90" s="302"/>
      <c r="C90" s="303"/>
      <c r="D90" s="72"/>
      <c r="E90" s="304"/>
      <c r="F90" s="305"/>
      <c r="G90" s="74"/>
      <c r="H90" s="74"/>
      <c r="I90" s="75"/>
    </row>
    <row r="91" spans="2:9">
      <c r="B91" s="302"/>
      <c r="C91" s="303"/>
      <c r="D91" s="72"/>
      <c r="E91" s="304"/>
      <c r="F91" s="305"/>
      <c r="G91" s="74"/>
      <c r="H91" s="74"/>
      <c r="I91" s="75"/>
    </row>
    <row r="92" spans="2:9">
      <c r="B92" s="302"/>
      <c r="C92" s="303"/>
      <c r="D92" s="72"/>
      <c r="E92" s="304"/>
      <c r="F92" s="305"/>
      <c r="G92" s="74"/>
      <c r="H92" s="74"/>
      <c r="I92" s="75"/>
    </row>
    <row r="93" spans="2:9">
      <c r="B93" s="302"/>
      <c r="C93" s="303"/>
      <c r="D93" s="72"/>
      <c r="E93" s="304"/>
      <c r="F93" s="305"/>
      <c r="G93" s="74"/>
      <c r="H93" s="74"/>
      <c r="I93" s="75"/>
    </row>
    <row r="94" spans="2:9">
      <c r="B94" s="302"/>
      <c r="C94" s="303"/>
      <c r="D94" s="72"/>
      <c r="E94" s="304"/>
      <c r="F94" s="305"/>
      <c r="G94" s="74"/>
      <c r="H94" s="74"/>
      <c r="I94" s="75"/>
    </row>
    <row r="95" spans="2:9">
      <c r="B95" s="302"/>
      <c r="C95" s="303"/>
      <c r="D95" s="72"/>
      <c r="E95" s="304"/>
      <c r="F95" s="305"/>
      <c r="G95" s="74"/>
      <c r="H95" s="74"/>
      <c r="I95" s="75"/>
    </row>
    <row r="96" spans="2:9">
      <c r="B96" s="302"/>
      <c r="C96" s="303"/>
      <c r="D96" s="72"/>
      <c r="E96" s="304"/>
      <c r="F96" s="305"/>
      <c r="G96" s="74"/>
      <c r="H96" s="74"/>
      <c r="I96" s="75"/>
    </row>
    <row r="97" spans="2:9">
      <c r="B97" s="302"/>
      <c r="C97" s="303"/>
      <c r="D97" s="60"/>
      <c r="E97" s="302"/>
      <c r="F97" s="303"/>
      <c r="G97" s="31"/>
      <c r="H97" s="31"/>
      <c r="I97" s="51"/>
    </row>
    <row r="98" spans="2:9">
      <c r="B98" s="302"/>
      <c r="C98" s="303"/>
      <c r="D98" s="57"/>
      <c r="E98" s="31"/>
      <c r="F98" s="31"/>
      <c r="G98" s="51"/>
    </row>
    <row r="99" spans="2:9">
      <c r="B99" s="302"/>
      <c r="C99" s="303"/>
      <c r="D99" s="57"/>
      <c r="E99" s="31"/>
      <c r="F99" s="31"/>
      <c r="G99" s="51"/>
    </row>
    <row r="100" spans="2:9">
      <c r="B100" s="302"/>
      <c r="C100" s="303"/>
      <c r="D100" s="57"/>
      <c r="E100" s="31"/>
      <c r="F100" s="56"/>
      <c r="G100" s="51"/>
    </row>
  </sheetData>
  <sheetProtection insertColumns="0" insertRows="0" deleteColumns="0" deleteRows="0"/>
  <mergeCells count="177">
    <mergeCell ref="B26:C26"/>
    <mergeCell ref="B48:C48"/>
    <mergeCell ref="B37:C37"/>
    <mergeCell ref="E14:F14"/>
    <mergeCell ref="E13:F13"/>
    <mergeCell ref="E15:F15"/>
    <mergeCell ref="B100:C100"/>
    <mergeCell ref="E35:F35"/>
    <mergeCell ref="E36:F36"/>
    <mergeCell ref="E37:F37"/>
    <mergeCell ref="E38:F38"/>
    <mergeCell ref="E39:F39"/>
    <mergeCell ref="E40:F40"/>
    <mergeCell ref="E29:F29"/>
    <mergeCell ref="E30:F30"/>
    <mergeCell ref="E31:F31"/>
    <mergeCell ref="E32:F32"/>
    <mergeCell ref="E33:F33"/>
    <mergeCell ref="E34:F34"/>
    <mergeCell ref="E47:F47"/>
    <mergeCell ref="E48:F48"/>
    <mergeCell ref="E49:F49"/>
    <mergeCell ref="E16:F16"/>
    <mergeCell ref="E23:F23"/>
    <mergeCell ref="B2:I9"/>
    <mergeCell ref="H12:I12"/>
    <mergeCell ref="B27:C27"/>
    <mergeCell ref="B28:C28"/>
    <mergeCell ref="B97:C97"/>
    <mergeCell ref="E97:F97"/>
    <mergeCell ref="B98:C98"/>
    <mergeCell ref="B99:C99"/>
    <mergeCell ref="E26:F26"/>
    <mergeCell ref="E27:F27"/>
    <mergeCell ref="E28:F28"/>
    <mergeCell ref="E50:F50"/>
    <mergeCell ref="E51:F51"/>
    <mergeCell ref="E52:F52"/>
    <mergeCell ref="E41:F41"/>
    <mergeCell ref="E42:F42"/>
    <mergeCell ref="E43:F43"/>
    <mergeCell ref="E44:F44"/>
    <mergeCell ref="E45:F45"/>
    <mergeCell ref="E46:F46"/>
    <mergeCell ref="B29:C29"/>
    <mergeCell ref="B30:C30"/>
    <mergeCell ref="B43:C43"/>
    <mergeCell ref="B47:C47"/>
    <mergeCell ref="E24:F24"/>
    <mergeCell ref="E25:F25"/>
    <mergeCell ref="B19:C19"/>
    <mergeCell ref="B20:C20"/>
    <mergeCell ref="B21:C21"/>
    <mergeCell ref="E17:F17"/>
    <mergeCell ref="E18:F18"/>
    <mergeCell ref="E19:F19"/>
    <mergeCell ref="E20:F20"/>
    <mergeCell ref="E21:F21"/>
    <mergeCell ref="E22:F22"/>
    <mergeCell ref="B23:C23"/>
    <mergeCell ref="B24:C24"/>
    <mergeCell ref="B25:C25"/>
    <mergeCell ref="B22:C22"/>
    <mergeCell ref="B38:C38"/>
    <mergeCell ref="B39:C39"/>
    <mergeCell ref="E59:F59"/>
    <mergeCell ref="E60:F60"/>
    <mergeCell ref="E61:F61"/>
    <mergeCell ref="E62:F62"/>
    <mergeCell ref="B40:C40"/>
    <mergeCell ref="B41:C41"/>
    <mergeCell ref="B42:C42"/>
    <mergeCell ref="B55:C55"/>
    <mergeCell ref="B56:C56"/>
    <mergeCell ref="B57:C57"/>
    <mergeCell ref="B58:C58"/>
    <mergeCell ref="B59:C59"/>
    <mergeCell ref="B60:C60"/>
    <mergeCell ref="B49:C49"/>
    <mergeCell ref="B50:C50"/>
    <mergeCell ref="B51:C51"/>
    <mergeCell ref="B52:C52"/>
    <mergeCell ref="B53:C53"/>
    <mergeCell ref="B54:C54"/>
    <mergeCell ref="B44:C44"/>
    <mergeCell ref="B45:C45"/>
    <mergeCell ref="B46:C46"/>
    <mergeCell ref="E63:F63"/>
    <mergeCell ref="E64:F64"/>
    <mergeCell ref="E53:F53"/>
    <mergeCell ref="E54:F54"/>
    <mergeCell ref="E55:F55"/>
    <mergeCell ref="E56:F56"/>
    <mergeCell ref="E57:F57"/>
    <mergeCell ref="E58:F58"/>
    <mergeCell ref="E71:F71"/>
    <mergeCell ref="E72:F72"/>
    <mergeCell ref="E73:F73"/>
    <mergeCell ref="E74:F74"/>
    <mergeCell ref="E75:F75"/>
    <mergeCell ref="E76:F76"/>
    <mergeCell ref="E65:F65"/>
    <mergeCell ref="E66:F66"/>
    <mergeCell ref="E67:F67"/>
    <mergeCell ref="E68:F68"/>
    <mergeCell ref="E69:F69"/>
    <mergeCell ref="E70:F70"/>
    <mergeCell ref="E85:F85"/>
    <mergeCell ref="E86:F86"/>
    <mergeCell ref="E87:F87"/>
    <mergeCell ref="E88:F88"/>
    <mergeCell ref="E77:F77"/>
    <mergeCell ref="E78:F78"/>
    <mergeCell ref="E79:F79"/>
    <mergeCell ref="E80:F80"/>
    <mergeCell ref="E81:F81"/>
    <mergeCell ref="E82:F82"/>
    <mergeCell ref="E95:F95"/>
    <mergeCell ref="E96:F96"/>
    <mergeCell ref="B13:C13"/>
    <mergeCell ref="B12:C12"/>
    <mergeCell ref="B14:C14"/>
    <mergeCell ref="B15:C15"/>
    <mergeCell ref="B16:C16"/>
    <mergeCell ref="B17:C17"/>
    <mergeCell ref="B18:C18"/>
    <mergeCell ref="E89:F89"/>
    <mergeCell ref="E90:F90"/>
    <mergeCell ref="E91:F91"/>
    <mergeCell ref="E92:F92"/>
    <mergeCell ref="E93:F93"/>
    <mergeCell ref="E94:F94"/>
    <mergeCell ref="E83:F83"/>
    <mergeCell ref="E84:F84"/>
    <mergeCell ref="B31:C31"/>
    <mergeCell ref="B32:C32"/>
    <mergeCell ref="B33:C33"/>
    <mergeCell ref="B34:C34"/>
    <mergeCell ref="B35:C35"/>
    <mergeCell ref="B36:C36"/>
    <mergeCell ref="B67:C67"/>
    <mergeCell ref="B78:C78"/>
    <mergeCell ref="B68:C68"/>
    <mergeCell ref="B69:C69"/>
    <mergeCell ref="B70:C70"/>
    <mergeCell ref="B71:C71"/>
    <mergeCell ref="B72:C72"/>
    <mergeCell ref="B61:C61"/>
    <mergeCell ref="B62:C62"/>
    <mergeCell ref="B63:C63"/>
    <mergeCell ref="B64:C64"/>
    <mergeCell ref="B65:C65"/>
    <mergeCell ref="B66:C66"/>
    <mergeCell ref="B11:I11"/>
    <mergeCell ref="B91:C91"/>
    <mergeCell ref="B92:C92"/>
    <mergeCell ref="B93:C93"/>
    <mergeCell ref="B94:C94"/>
    <mergeCell ref="B95:C95"/>
    <mergeCell ref="B96:C96"/>
    <mergeCell ref="B85:C85"/>
    <mergeCell ref="B86:C86"/>
    <mergeCell ref="B87:C87"/>
    <mergeCell ref="B88:C88"/>
    <mergeCell ref="B89:C89"/>
    <mergeCell ref="B90:C90"/>
    <mergeCell ref="B79:C79"/>
    <mergeCell ref="B80:C80"/>
    <mergeCell ref="B81:C81"/>
    <mergeCell ref="B82:C82"/>
    <mergeCell ref="B83:C83"/>
    <mergeCell ref="B84:C84"/>
    <mergeCell ref="B73:C73"/>
    <mergeCell ref="B74:C74"/>
    <mergeCell ref="B75:C75"/>
    <mergeCell ref="B76:C76"/>
    <mergeCell ref="B77:C77"/>
  </mergeCells>
  <phoneticPr fontId="1"/>
  <hyperlinks>
    <hyperlink ref="J2" location="事前にお読みください!A1" display="事前にお読みくださいに戻る" xr:uid="{E7777D82-930C-4097-B6FA-4441DF6F48D7}"/>
  </hyperlinks>
  <pageMargins left="0.19685039370078741" right="0.15748031496062992" top="0.43307086614173229" bottom="0.39370078740157483" header="0.31496062992125984" footer="0.31496062992125984"/>
  <pageSetup paperSize="9" scale="85" fitToHeight="0" orientation="portrait" r:id="rId1"/>
  <headerFooter>
    <oddHeader>&amp;R&amp;P/&amp;N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00CA2-37C0-4ECC-8B49-045BFEFE6226}">
  <sheetPr>
    <pageSetUpPr fitToPage="1"/>
  </sheetPr>
  <dimension ref="A1:BY43"/>
  <sheetViews>
    <sheetView zoomScaleNormal="100" zoomScaleSheetLayoutView="130" workbookViewId="0"/>
  </sheetViews>
  <sheetFormatPr defaultColWidth="3.125" defaultRowHeight="15.75" customHeight="1"/>
  <cols>
    <col min="1" max="4" width="3.5" style="13" customWidth="1"/>
    <col min="5" max="52" width="2.625" style="13" customWidth="1"/>
    <col min="53" max="53" width="27.625" style="13" bestFit="1" customWidth="1"/>
    <col min="54" max="57" width="3.125" style="13"/>
    <col min="58" max="58" width="1.375" style="13" customWidth="1"/>
    <col min="59" max="16384" width="3.125" style="13"/>
  </cols>
  <sheetData>
    <row r="1" spans="1:77" ht="10.5" customHeight="1"/>
    <row r="2" spans="1:77" ht="15.75" customHeight="1">
      <c r="A2" s="166" t="s">
        <v>231</v>
      </c>
      <c r="B2" s="59"/>
      <c r="C2" s="59"/>
      <c r="D2" s="59"/>
      <c r="E2" s="59"/>
      <c r="AR2" s="14"/>
      <c r="BA2" s="48" t="s">
        <v>137</v>
      </c>
    </row>
    <row r="3" spans="1:77" ht="26.25" customHeight="1">
      <c r="A3" s="320" t="s">
        <v>147</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21"/>
      <c r="AP3" s="321"/>
      <c r="AQ3" s="321"/>
      <c r="AR3" s="321"/>
      <c r="AS3" s="321"/>
      <c r="AT3" s="321"/>
      <c r="AU3" s="321"/>
      <c r="AV3" s="321"/>
      <c r="AW3" s="321"/>
      <c r="AX3" s="321"/>
      <c r="AY3" s="321"/>
      <c r="AZ3" s="321"/>
      <c r="BA3" s="16"/>
      <c r="BB3" s="16"/>
      <c r="BC3" s="16"/>
      <c r="BD3" s="16"/>
      <c r="BE3" s="16"/>
      <c r="BF3" s="16"/>
    </row>
    <row r="4" spans="1:77" ht="26.25" customHeight="1">
      <c r="A4" s="17"/>
      <c r="B4" s="17"/>
      <c r="C4" s="17"/>
      <c r="D4" s="17"/>
      <c r="E4" s="17"/>
      <c r="F4" s="17"/>
      <c r="G4" s="17"/>
      <c r="H4" s="17"/>
      <c r="I4" s="17"/>
      <c r="J4" s="17"/>
      <c r="K4" s="17"/>
      <c r="L4" s="17"/>
      <c r="M4" s="17"/>
      <c r="N4" s="17"/>
      <c r="O4" s="17"/>
      <c r="P4" s="17"/>
      <c r="Q4" s="17"/>
      <c r="R4" s="17"/>
      <c r="S4" s="17"/>
      <c r="T4" s="17"/>
      <c r="U4" s="17"/>
      <c r="V4" s="17"/>
      <c r="W4" s="17"/>
      <c r="X4" s="17"/>
      <c r="Y4" s="17"/>
      <c r="AQ4" s="322" t="s">
        <v>55</v>
      </c>
      <c r="AR4" s="322"/>
      <c r="AS4" s="323" t="str">
        <f>+IF(様式8_候補者データ!B5="","",様式8_候補者データ!B5)</f>
        <v/>
      </c>
      <c r="AT4" s="323"/>
      <c r="AU4" s="323"/>
      <c r="AV4" s="323"/>
      <c r="AW4" s="323"/>
      <c r="AX4" s="323"/>
      <c r="AY4" s="323"/>
      <c r="AZ4" s="323"/>
    </row>
    <row r="5" spans="1:77" ht="17.25" customHeight="1">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V5" s="18"/>
      <c r="AW5" s="18"/>
      <c r="AX5" s="19"/>
      <c r="AY5" s="19"/>
      <c r="AZ5" s="19"/>
      <c r="BA5" s="19"/>
      <c r="BB5" s="19"/>
      <c r="BC5" s="19"/>
      <c r="BD5" s="19"/>
      <c r="BE5" s="19"/>
    </row>
    <row r="6" spans="1:77" ht="17.25" customHeight="1">
      <c r="A6" s="324" t="s">
        <v>56</v>
      </c>
      <c r="B6" s="324"/>
      <c r="C6" s="324"/>
      <c r="D6" s="324"/>
      <c r="E6" s="324"/>
      <c r="F6" s="324"/>
      <c r="G6" s="324"/>
      <c r="H6" s="324"/>
      <c r="I6" s="324"/>
      <c r="J6" s="324"/>
      <c r="K6" s="59" t="s">
        <v>200</v>
      </c>
      <c r="BF6" s="21"/>
      <c r="BG6" s="21"/>
      <c r="BH6" s="21"/>
      <c r="BI6" s="21"/>
      <c r="BJ6" s="21"/>
      <c r="BK6" s="21"/>
    </row>
    <row r="7" spans="1:77" ht="3" customHeight="1" thickBot="1">
      <c r="A7" s="20"/>
      <c r="AQ7" s="22"/>
      <c r="AR7" s="22"/>
      <c r="AS7" s="22"/>
      <c r="AT7" s="22"/>
      <c r="AU7" s="22"/>
      <c r="AV7" s="22"/>
      <c r="AW7" s="22"/>
      <c r="AX7" s="22"/>
      <c r="AY7" s="22"/>
      <c r="AZ7" s="22"/>
    </row>
    <row r="8" spans="1:77" ht="27" customHeight="1">
      <c r="A8" s="325"/>
      <c r="B8" s="326"/>
      <c r="C8" s="326"/>
      <c r="D8" s="327"/>
      <c r="E8" s="331" t="s">
        <v>57</v>
      </c>
      <c r="F8" s="332"/>
      <c r="G8" s="332"/>
      <c r="H8" s="332"/>
      <c r="I8" s="332"/>
      <c r="J8" s="332"/>
      <c r="K8" s="332"/>
      <c r="L8" s="332"/>
      <c r="M8" s="332"/>
      <c r="N8" s="332"/>
      <c r="O8" s="332"/>
      <c r="P8" s="333"/>
      <c r="Q8" s="334" t="s">
        <v>58</v>
      </c>
      <c r="R8" s="335"/>
      <c r="S8" s="335"/>
      <c r="T8" s="335"/>
      <c r="U8" s="335"/>
      <c r="V8" s="335"/>
      <c r="W8" s="335"/>
      <c r="X8" s="335"/>
      <c r="Y8" s="335"/>
      <c r="Z8" s="335"/>
      <c r="AA8" s="335"/>
      <c r="AB8" s="335"/>
      <c r="AC8" s="336" t="s">
        <v>59</v>
      </c>
      <c r="AD8" s="336"/>
      <c r="AE8" s="336"/>
      <c r="AF8" s="336"/>
      <c r="AG8" s="336"/>
      <c r="AH8" s="336"/>
      <c r="AI8" s="336"/>
      <c r="AJ8" s="336"/>
      <c r="AK8" s="336"/>
      <c r="AL8" s="336"/>
      <c r="AM8" s="336"/>
      <c r="AN8" s="337"/>
      <c r="AO8" s="338" t="s">
        <v>60</v>
      </c>
      <c r="AP8" s="339"/>
      <c r="AQ8" s="339"/>
      <c r="AR8" s="339"/>
      <c r="AS8" s="339"/>
      <c r="AT8" s="339"/>
      <c r="AU8" s="339"/>
      <c r="AV8" s="339"/>
      <c r="AW8" s="339"/>
      <c r="AX8" s="339"/>
      <c r="AY8" s="339"/>
      <c r="AZ8" s="340"/>
    </row>
    <row r="9" spans="1:77" ht="15.75" customHeight="1" thickBot="1">
      <c r="A9" s="328"/>
      <c r="B9" s="329"/>
      <c r="C9" s="329"/>
      <c r="D9" s="330"/>
      <c r="E9" s="319" t="s">
        <v>225</v>
      </c>
      <c r="F9" s="316"/>
      <c r="G9" s="316"/>
      <c r="H9" s="316"/>
      <c r="I9" s="316" t="s">
        <v>226</v>
      </c>
      <c r="J9" s="316"/>
      <c r="K9" s="316"/>
      <c r="L9" s="316"/>
      <c r="M9" s="317" t="s">
        <v>59</v>
      </c>
      <c r="N9" s="318"/>
      <c r="O9" s="318"/>
      <c r="P9" s="318"/>
      <c r="Q9" s="319" t="s">
        <v>225</v>
      </c>
      <c r="R9" s="316"/>
      <c r="S9" s="316"/>
      <c r="T9" s="316"/>
      <c r="U9" s="316" t="s">
        <v>226</v>
      </c>
      <c r="V9" s="316"/>
      <c r="W9" s="316"/>
      <c r="X9" s="316"/>
      <c r="Y9" s="317" t="s">
        <v>59</v>
      </c>
      <c r="Z9" s="318"/>
      <c r="AA9" s="318"/>
      <c r="AB9" s="341"/>
      <c r="AC9" s="319" t="s">
        <v>225</v>
      </c>
      <c r="AD9" s="316"/>
      <c r="AE9" s="316"/>
      <c r="AF9" s="316"/>
      <c r="AG9" s="316" t="s">
        <v>226</v>
      </c>
      <c r="AH9" s="316"/>
      <c r="AI9" s="316"/>
      <c r="AJ9" s="316"/>
      <c r="AK9" s="316" t="s">
        <v>61</v>
      </c>
      <c r="AL9" s="316"/>
      <c r="AM9" s="316"/>
      <c r="AN9" s="317"/>
      <c r="AO9" s="319" t="s">
        <v>225</v>
      </c>
      <c r="AP9" s="316"/>
      <c r="AQ9" s="316"/>
      <c r="AR9" s="316"/>
      <c r="AS9" s="316" t="s">
        <v>226</v>
      </c>
      <c r="AT9" s="316"/>
      <c r="AU9" s="316"/>
      <c r="AV9" s="316"/>
      <c r="AW9" s="317" t="s">
        <v>59</v>
      </c>
      <c r="AX9" s="318"/>
      <c r="AY9" s="318"/>
      <c r="AZ9" s="318"/>
    </row>
    <row r="10" spans="1:77" ht="14.25" customHeight="1" thickBot="1">
      <c r="A10" s="346" t="s">
        <v>62</v>
      </c>
      <c r="B10" s="346"/>
      <c r="C10" s="346"/>
      <c r="D10" s="346"/>
      <c r="E10" s="348"/>
      <c r="F10" s="349"/>
      <c r="G10" s="349"/>
      <c r="H10" s="349"/>
      <c r="I10" s="349"/>
      <c r="J10" s="349"/>
      <c r="K10" s="349"/>
      <c r="L10" s="349"/>
      <c r="M10" s="352">
        <f>SUM(E10,I10)</f>
        <v>0</v>
      </c>
      <c r="N10" s="353"/>
      <c r="O10" s="353"/>
      <c r="P10" s="354"/>
      <c r="Q10" s="377"/>
      <c r="R10" s="373"/>
      <c r="S10" s="373"/>
      <c r="T10" s="373"/>
      <c r="U10" s="373"/>
      <c r="V10" s="373"/>
      <c r="W10" s="373"/>
      <c r="X10" s="373"/>
      <c r="Y10" s="352">
        <f>SUM(Q10,U10)</f>
        <v>0</v>
      </c>
      <c r="Z10" s="353"/>
      <c r="AA10" s="353"/>
      <c r="AB10" s="353"/>
      <c r="AC10" s="371">
        <f>E10+Q10</f>
        <v>0</v>
      </c>
      <c r="AD10" s="371"/>
      <c r="AE10" s="371"/>
      <c r="AF10" s="372"/>
      <c r="AG10" s="379">
        <f>I10+U10</f>
        <v>0</v>
      </c>
      <c r="AH10" s="371"/>
      <c r="AI10" s="371"/>
      <c r="AJ10" s="380"/>
      <c r="AK10" s="383">
        <f>AC10+AG10</f>
        <v>0</v>
      </c>
      <c r="AL10" s="383"/>
      <c r="AM10" s="383"/>
      <c r="AN10" s="384"/>
      <c r="AO10" s="377"/>
      <c r="AP10" s="373"/>
      <c r="AQ10" s="373"/>
      <c r="AR10" s="373"/>
      <c r="AS10" s="373"/>
      <c r="AT10" s="373"/>
      <c r="AU10" s="373"/>
      <c r="AV10" s="373"/>
      <c r="AW10" s="352">
        <f>SUM(AO10,AS10)</f>
        <v>0</v>
      </c>
      <c r="AX10" s="353"/>
      <c r="AY10" s="353"/>
      <c r="AZ10" s="354"/>
    </row>
    <row r="11" spans="1:77" ht="14.25" customHeight="1">
      <c r="A11" s="347"/>
      <c r="B11" s="347"/>
      <c r="C11" s="347"/>
      <c r="D11" s="347"/>
      <c r="E11" s="350"/>
      <c r="F11" s="351"/>
      <c r="G11" s="351"/>
      <c r="H11" s="351"/>
      <c r="I11" s="351"/>
      <c r="J11" s="351"/>
      <c r="K11" s="351"/>
      <c r="L11" s="351"/>
      <c r="M11" s="355"/>
      <c r="N11" s="356"/>
      <c r="O11" s="356"/>
      <c r="P11" s="357"/>
      <c r="Q11" s="378"/>
      <c r="R11" s="374"/>
      <c r="S11" s="374"/>
      <c r="T11" s="374"/>
      <c r="U11" s="374"/>
      <c r="V11" s="374"/>
      <c r="W11" s="374"/>
      <c r="X11" s="374"/>
      <c r="Y11" s="355"/>
      <c r="Z11" s="356"/>
      <c r="AA11" s="356"/>
      <c r="AB11" s="356"/>
      <c r="AC11" s="375"/>
      <c r="AD11" s="375"/>
      <c r="AE11" s="375"/>
      <c r="AF11" s="376"/>
      <c r="AG11" s="381"/>
      <c r="AH11" s="375"/>
      <c r="AI11" s="375"/>
      <c r="AJ11" s="382"/>
      <c r="AK11" s="385"/>
      <c r="AL11" s="385"/>
      <c r="AM11" s="385"/>
      <c r="AN11" s="386"/>
      <c r="AO11" s="378"/>
      <c r="AP11" s="374"/>
      <c r="AQ11" s="374"/>
      <c r="AR11" s="374"/>
      <c r="AS11" s="374"/>
      <c r="AT11" s="374"/>
      <c r="AU11" s="374"/>
      <c r="AV11" s="374"/>
      <c r="AW11" s="355"/>
      <c r="AX11" s="356"/>
      <c r="AY11" s="356"/>
      <c r="AZ11" s="357"/>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row>
    <row r="12" spans="1:77" ht="14.25" customHeight="1" thickBot="1">
      <c r="A12" s="347" t="s">
        <v>63</v>
      </c>
      <c r="B12" s="347"/>
      <c r="C12" s="347"/>
      <c r="D12" s="347"/>
      <c r="E12" s="359"/>
      <c r="F12" s="360"/>
      <c r="G12" s="360"/>
      <c r="H12" s="360"/>
      <c r="I12" s="360"/>
      <c r="J12" s="360"/>
      <c r="K12" s="360"/>
      <c r="L12" s="360"/>
      <c r="M12" s="342">
        <f>SUM(E12,I12)</f>
        <v>0</v>
      </c>
      <c r="N12" s="343"/>
      <c r="O12" s="343"/>
      <c r="P12" s="343"/>
      <c r="Q12" s="363"/>
      <c r="R12" s="364"/>
      <c r="S12" s="364"/>
      <c r="T12" s="364"/>
      <c r="U12" s="364"/>
      <c r="V12" s="364"/>
      <c r="W12" s="364"/>
      <c r="X12" s="364"/>
      <c r="Y12" s="342">
        <f>SUM(Q12,U12)</f>
        <v>0</v>
      </c>
      <c r="Z12" s="343"/>
      <c r="AA12" s="343"/>
      <c r="AB12" s="367"/>
      <c r="AC12" s="369">
        <f>E12+Q12</f>
        <v>0</v>
      </c>
      <c r="AD12" s="369"/>
      <c r="AE12" s="369"/>
      <c r="AF12" s="370"/>
      <c r="AG12" s="392">
        <f>I12+U12</f>
        <v>0</v>
      </c>
      <c r="AH12" s="369"/>
      <c r="AI12" s="369"/>
      <c r="AJ12" s="393"/>
      <c r="AK12" s="394">
        <f>AC12+AG12</f>
        <v>0</v>
      </c>
      <c r="AL12" s="394"/>
      <c r="AM12" s="394"/>
      <c r="AN12" s="395"/>
      <c r="AO12" s="363"/>
      <c r="AP12" s="364"/>
      <c r="AQ12" s="364"/>
      <c r="AR12" s="364"/>
      <c r="AS12" s="364"/>
      <c r="AT12" s="364"/>
      <c r="AU12" s="364"/>
      <c r="AV12" s="364"/>
      <c r="AW12" s="342">
        <f>SUM(AO12,AS12)</f>
        <v>0</v>
      </c>
      <c r="AX12" s="343"/>
      <c r="AY12" s="343"/>
      <c r="AZ12" s="343"/>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row>
    <row r="13" spans="1:77" ht="14.25" customHeight="1" thickBot="1">
      <c r="A13" s="358"/>
      <c r="B13" s="358"/>
      <c r="C13" s="358"/>
      <c r="D13" s="358"/>
      <c r="E13" s="361"/>
      <c r="F13" s="362"/>
      <c r="G13" s="362"/>
      <c r="H13" s="362"/>
      <c r="I13" s="362"/>
      <c r="J13" s="362"/>
      <c r="K13" s="362"/>
      <c r="L13" s="362"/>
      <c r="M13" s="344"/>
      <c r="N13" s="345"/>
      <c r="O13" s="345"/>
      <c r="P13" s="345"/>
      <c r="Q13" s="365"/>
      <c r="R13" s="366"/>
      <c r="S13" s="366"/>
      <c r="T13" s="366"/>
      <c r="U13" s="366"/>
      <c r="V13" s="366"/>
      <c r="W13" s="366"/>
      <c r="X13" s="366"/>
      <c r="Y13" s="344"/>
      <c r="Z13" s="345"/>
      <c r="AA13" s="345"/>
      <c r="AB13" s="368"/>
      <c r="AC13" s="371"/>
      <c r="AD13" s="371"/>
      <c r="AE13" s="371"/>
      <c r="AF13" s="372"/>
      <c r="AG13" s="379"/>
      <c r="AH13" s="371"/>
      <c r="AI13" s="371"/>
      <c r="AJ13" s="380"/>
      <c r="AK13" s="383"/>
      <c r="AL13" s="383"/>
      <c r="AM13" s="383"/>
      <c r="AN13" s="384"/>
      <c r="AO13" s="365"/>
      <c r="AP13" s="366"/>
      <c r="AQ13" s="366"/>
      <c r="AR13" s="366"/>
      <c r="AS13" s="366"/>
      <c r="AT13" s="366"/>
      <c r="AU13" s="366"/>
      <c r="AV13" s="366"/>
      <c r="AW13" s="344"/>
      <c r="AX13" s="345"/>
      <c r="AY13" s="345"/>
      <c r="AZ13" s="34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row>
    <row r="14" spans="1:77" ht="17.25" customHeight="1">
      <c r="L14" s="23" t="s">
        <v>227</v>
      </c>
      <c r="R14" s="23"/>
      <c r="AC14" s="23"/>
      <c r="AD14" s="23"/>
      <c r="AL14" s="23"/>
      <c r="AM14" s="23"/>
      <c r="AN14" s="23"/>
      <c r="AO14" s="23"/>
      <c r="AP14" s="24"/>
      <c r="AQ14" s="24"/>
      <c r="AR14" s="24"/>
      <c r="AS14" s="24"/>
      <c r="AT14" s="24"/>
      <c r="AU14" s="24"/>
      <c r="AV14" s="24"/>
      <c r="AW14" s="24"/>
      <c r="AX14" s="24"/>
      <c r="AY14" s="24"/>
      <c r="AZ14" s="24"/>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row>
    <row r="15" spans="1:77" ht="15.75" customHeight="1" thickBot="1">
      <c r="A15" s="20" t="s">
        <v>64</v>
      </c>
      <c r="AP15" s="25"/>
      <c r="AQ15" s="25"/>
      <c r="AR15" s="25"/>
      <c r="AS15" s="25"/>
      <c r="AT15" s="25"/>
      <c r="AU15" s="25"/>
      <c r="AV15" s="25"/>
      <c r="AW15" s="25"/>
      <c r="AX15" s="25"/>
      <c r="AY15" s="25"/>
      <c r="AZ15" s="2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row>
    <row r="16" spans="1:77" s="23" customFormat="1" ht="15.75" customHeight="1">
      <c r="A16" s="387"/>
      <c r="B16" s="387"/>
      <c r="C16" s="387"/>
      <c r="D16" s="387"/>
      <c r="E16" s="389" t="s">
        <v>65</v>
      </c>
      <c r="F16" s="390"/>
      <c r="G16" s="390"/>
      <c r="H16" s="390"/>
      <c r="I16" s="390"/>
      <c r="J16" s="390"/>
      <c r="K16" s="390"/>
      <c r="L16" s="390"/>
      <c r="M16" s="390"/>
      <c r="N16" s="389" t="s">
        <v>66</v>
      </c>
      <c r="O16" s="390"/>
      <c r="P16" s="390"/>
      <c r="Q16" s="390"/>
      <c r="R16" s="390"/>
      <c r="S16" s="390"/>
      <c r="T16" s="390"/>
      <c r="U16" s="390"/>
      <c r="V16" s="390"/>
      <c r="W16" s="389" t="s">
        <v>67</v>
      </c>
      <c r="X16" s="390"/>
      <c r="Y16" s="390"/>
      <c r="Z16" s="390"/>
      <c r="AA16" s="390"/>
      <c r="AB16" s="390"/>
      <c r="AC16" s="390"/>
      <c r="AD16" s="390"/>
      <c r="AE16" s="390"/>
      <c r="AF16" s="398" t="s">
        <v>68</v>
      </c>
      <c r="AG16" s="399"/>
      <c r="AH16" s="399"/>
      <c r="AI16" s="399"/>
      <c r="AJ16" s="399"/>
      <c r="AK16" s="399"/>
      <c r="AL16" s="399"/>
      <c r="AM16" s="399"/>
      <c r="AN16" s="400"/>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row>
    <row r="17" spans="1:77" s="23" customFormat="1" ht="15.75" customHeight="1" thickBot="1">
      <c r="A17" s="388"/>
      <c r="B17" s="388"/>
      <c r="C17" s="388"/>
      <c r="D17" s="388"/>
      <c r="E17" s="391" t="s">
        <v>69</v>
      </c>
      <c r="F17" s="316"/>
      <c r="G17" s="316"/>
      <c r="H17" s="316" t="s">
        <v>70</v>
      </c>
      <c r="I17" s="316"/>
      <c r="J17" s="396"/>
      <c r="K17" s="397" t="s">
        <v>59</v>
      </c>
      <c r="L17" s="316"/>
      <c r="M17" s="317"/>
      <c r="N17" s="391" t="s">
        <v>69</v>
      </c>
      <c r="O17" s="316"/>
      <c r="P17" s="316"/>
      <c r="Q17" s="316" t="s">
        <v>70</v>
      </c>
      <c r="R17" s="316"/>
      <c r="S17" s="396"/>
      <c r="T17" s="397" t="s">
        <v>59</v>
      </c>
      <c r="U17" s="316"/>
      <c r="V17" s="317"/>
      <c r="W17" s="391" t="s">
        <v>69</v>
      </c>
      <c r="X17" s="316"/>
      <c r="Y17" s="316"/>
      <c r="Z17" s="316" t="s">
        <v>70</v>
      </c>
      <c r="AA17" s="316"/>
      <c r="AB17" s="396"/>
      <c r="AC17" s="397" t="s">
        <v>59</v>
      </c>
      <c r="AD17" s="316"/>
      <c r="AE17" s="317"/>
      <c r="AF17" s="391" t="s">
        <v>69</v>
      </c>
      <c r="AG17" s="316"/>
      <c r="AH17" s="316"/>
      <c r="AI17" s="316" t="s">
        <v>70</v>
      </c>
      <c r="AJ17" s="316"/>
      <c r="AK17" s="396"/>
      <c r="AL17" s="397" t="s">
        <v>59</v>
      </c>
      <c r="AM17" s="316"/>
      <c r="AN17" s="317"/>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row>
    <row r="18" spans="1:77" ht="14.25" customHeight="1">
      <c r="A18" s="346" t="s">
        <v>71</v>
      </c>
      <c r="B18" s="346"/>
      <c r="C18" s="346"/>
      <c r="D18" s="346"/>
      <c r="E18" s="409"/>
      <c r="F18" s="410"/>
      <c r="G18" s="410"/>
      <c r="H18" s="410"/>
      <c r="I18" s="410"/>
      <c r="J18" s="411"/>
      <c r="K18" s="406">
        <f>E18+H18</f>
        <v>0</v>
      </c>
      <c r="L18" s="407"/>
      <c r="M18" s="408"/>
      <c r="N18" s="409"/>
      <c r="O18" s="410"/>
      <c r="P18" s="410"/>
      <c r="Q18" s="410"/>
      <c r="R18" s="410"/>
      <c r="S18" s="411"/>
      <c r="T18" s="406">
        <f>N18+Q18</f>
        <v>0</v>
      </c>
      <c r="U18" s="407"/>
      <c r="V18" s="408"/>
      <c r="W18" s="409"/>
      <c r="X18" s="410"/>
      <c r="Y18" s="410"/>
      <c r="Z18" s="410"/>
      <c r="AA18" s="410"/>
      <c r="AB18" s="411"/>
      <c r="AC18" s="406">
        <f>W18+Z18</f>
        <v>0</v>
      </c>
      <c r="AD18" s="407"/>
      <c r="AE18" s="408"/>
      <c r="AF18" s="409"/>
      <c r="AG18" s="410"/>
      <c r="AH18" s="410"/>
      <c r="AI18" s="410"/>
      <c r="AJ18" s="410"/>
      <c r="AK18" s="411"/>
      <c r="AL18" s="406">
        <f>AF18+AI18</f>
        <v>0</v>
      </c>
      <c r="AM18" s="407"/>
      <c r="AN18" s="408"/>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row>
    <row r="19" spans="1:77" ht="14.25" customHeight="1">
      <c r="A19" s="347"/>
      <c r="B19" s="347"/>
      <c r="C19" s="347"/>
      <c r="D19" s="347"/>
      <c r="E19" s="363"/>
      <c r="F19" s="364"/>
      <c r="G19" s="364"/>
      <c r="H19" s="364"/>
      <c r="I19" s="364"/>
      <c r="J19" s="402"/>
      <c r="K19" s="404"/>
      <c r="L19" s="405"/>
      <c r="M19" s="342"/>
      <c r="N19" s="363"/>
      <c r="O19" s="364"/>
      <c r="P19" s="364"/>
      <c r="Q19" s="364"/>
      <c r="R19" s="364"/>
      <c r="S19" s="402"/>
      <c r="T19" s="404"/>
      <c r="U19" s="405"/>
      <c r="V19" s="342"/>
      <c r="W19" s="363"/>
      <c r="X19" s="364"/>
      <c r="Y19" s="364"/>
      <c r="Z19" s="364"/>
      <c r="AA19" s="364"/>
      <c r="AB19" s="402"/>
      <c r="AC19" s="404"/>
      <c r="AD19" s="405"/>
      <c r="AE19" s="342"/>
      <c r="AF19" s="363"/>
      <c r="AG19" s="364"/>
      <c r="AH19" s="364"/>
      <c r="AI19" s="364"/>
      <c r="AJ19" s="364"/>
      <c r="AK19" s="402"/>
      <c r="AL19" s="404"/>
      <c r="AM19" s="405"/>
      <c r="AN19" s="342"/>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row>
    <row r="20" spans="1:77" ht="14.25" customHeight="1">
      <c r="A20" s="401" t="s">
        <v>89</v>
      </c>
      <c r="B20" s="347"/>
      <c r="C20" s="347"/>
      <c r="D20" s="347"/>
      <c r="E20" s="363"/>
      <c r="F20" s="364"/>
      <c r="G20" s="364"/>
      <c r="H20" s="364"/>
      <c r="I20" s="364"/>
      <c r="J20" s="402"/>
      <c r="K20" s="404">
        <f>E20+H20</f>
        <v>0</v>
      </c>
      <c r="L20" s="405"/>
      <c r="M20" s="342"/>
      <c r="N20" s="363"/>
      <c r="O20" s="364"/>
      <c r="P20" s="364"/>
      <c r="Q20" s="364"/>
      <c r="R20" s="364"/>
      <c r="S20" s="402"/>
      <c r="T20" s="404">
        <f>N20+Q20</f>
        <v>0</v>
      </c>
      <c r="U20" s="405"/>
      <c r="V20" s="342"/>
      <c r="W20" s="363"/>
      <c r="X20" s="364"/>
      <c r="Y20" s="364"/>
      <c r="Z20" s="364"/>
      <c r="AA20" s="364"/>
      <c r="AB20" s="402"/>
      <c r="AC20" s="404">
        <f>W20+Z20</f>
        <v>0</v>
      </c>
      <c r="AD20" s="405"/>
      <c r="AE20" s="342"/>
      <c r="AF20" s="363"/>
      <c r="AG20" s="364"/>
      <c r="AH20" s="364"/>
      <c r="AI20" s="364"/>
      <c r="AJ20" s="364"/>
      <c r="AK20" s="402"/>
      <c r="AL20" s="404">
        <f>AF20+AI20</f>
        <v>0</v>
      </c>
      <c r="AM20" s="405"/>
      <c r="AN20" s="342"/>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row>
    <row r="21" spans="1:77" ht="14.25" customHeight="1" thickBot="1">
      <c r="A21" s="358"/>
      <c r="B21" s="358"/>
      <c r="C21" s="358"/>
      <c r="D21" s="358"/>
      <c r="E21" s="365"/>
      <c r="F21" s="366"/>
      <c r="G21" s="366"/>
      <c r="H21" s="366"/>
      <c r="I21" s="366"/>
      <c r="J21" s="403"/>
      <c r="K21" s="393"/>
      <c r="L21" s="394"/>
      <c r="M21" s="344"/>
      <c r="N21" s="365"/>
      <c r="O21" s="366"/>
      <c r="P21" s="366"/>
      <c r="Q21" s="366"/>
      <c r="R21" s="366"/>
      <c r="S21" s="403"/>
      <c r="T21" s="393"/>
      <c r="U21" s="394"/>
      <c r="V21" s="344"/>
      <c r="W21" s="365"/>
      <c r="X21" s="366"/>
      <c r="Y21" s="366"/>
      <c r="Z21" s="366"/>
      <c r="AA21" s="366"/>
      <c r="AB21" s="403"/>
      <c r="AC21" s="393"/>
      <c r="AD21" s="394"/>
      <c r="AE21" s="344"/>
      <c r="AF21" s="365"/>
      <c r="AG21" s="366"/>
      <c r="AH21" s="366"/>
      <c r="AI21" s="366"/>
      <c r="AJ21" s="366"/>
      <c r="AK21" s="403"/>
      <c r="AL21" s="393"/>
      <c r="AM21" s="394"/>
      <c r="AN21" s="344"/>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row>
    <row r="22" spans="1:77" ht="15.75" customHeight="1">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row>
    <row r="23" spans="1:77" ht="15.75" customHeight="1" thickBot="1">
      <c r="A23" s="20" t="s">
        <v>72</v>
      </c>
      <c r="Y23" s="20" t="s">
        <v>174</v>
      </c>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row>
    <row r="24" spans="1:77" s="23" customFormat="1" ht="15.75" customHeight="1">
      <c r="A24" s="325"/>
      <c r="B24" s="326"/>
      <c r="C24" s="326"/>
      <c r="D24" s="327"/>
      <c r="E24" s="335" t="s">
        <v>73</v>
      </c>
      <c r="F24" s="335"/>
      <c r="G24" s="335"/>
      <c r="H24" s="335"/>
      <c r="I24" s="335"/>
      <c r="J24" s="335"/>
      <c r="K24" s="335"/>
      <c r="L24" s="335"/>
      <c r="M24" s="412"/>
      <c r="N24" s="452" t="s">
        <v>171</v>
      </c>
      <c r="O24" s="453"/>
      <c r="P24" s="453"/>
      <c r="Q24" s="453"/>
      <c r="R24" s="453"/>
      <c r="S24" s="453"/>
      <c r="T24" s="453"/>
      <c r="U24" s="453"/>
      <c r="V24" s="454"/>
      <c r="W24" s="13"/>
      <c r="X24" s="13"/>
      <c r="Y24" s="413" t="s">
        <v>78</v>
      </c>
      <c r="Z24" s="414"/>
      <c r="AA24" s="414"/>
      <c r="AB24" s="414"/>
      <c r="AC24" s="413" t="s">
        <v>92</v>
      </c>
      <c r="AD24" s="414"/>
      <c r="AE24" s="414"/>
      <c r="AF24" s="414"/>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row>
    <row r="25" spans="1:77" s="23" customFormat="1" ht="15.75" customHeight="1" thickBot="1">
      <c r="A25" s="328"/>
      <c r="B25" s="329"/>
      <c r="C25" s="329"/>
      <c r="D25" s="330"/>
      <c r="E25" s="436" t="s">
        <v>150</v>
      </c>
      <c r="F25" s="437"/>
      <c r="G25" s="437"/>
      <c r="H25" s="429" t="s">
        <v>149</v>
      </c>
      <c r="I25" s="430"/>
      <c r="J25" s="430"/>
      <c r="K25" s="316" t="s">
        <v>74</v>
      </c>
      <c r="L25" s="316"/>
      <c r="M25" s="317"/>
      <c r="N25" s="435" t="s">
        <v>150</v>
      </c>
      <c r="O25" s="435"/>
      <c r="P25" s="436"/>
      <c r="Q25" s="429" t="s">
        <v>149</v>
      </c>
      <c r="R25" s="430"/>
      <c r="S25" s="430"/>
      <c r="T25" s="316" t="s">
        <v>74</v>
      </c>
      <c r="U25" s="316"/>
      <c r="V25" s="317"/>
      <c r="W25" s="13"/>
      <c r="X25" s="13"/>
      <c r="Y25" s="439"/>
      <c r="Z25" s="439"/>
      <c r="AA25" s="439"/>
      <c r="AB25" s="439"/>
      <c r="AC25" s="439"/>
      <c r="AD25" s="439"/>
      <c r="AE25" s="439"/>
      <c r="AF25" s="439"/>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row>
    <row r="26" spans="1:77" ht="14.25" customHeight="1">
      <c r="A26" s="415" t="s">
        <v>75</v>
      </c>
      <c r="B26" s="416"/>
      <c r="C26" s="416"/>
      <c r="D26" s="417"/>
      <c r="E26" s="421"/>
      <c r="F26" s="422"/>
      <c r="G26" s="422"/>
      <c r="H26" s="422"/>
      <c r="I26" s="422"/>
      <c r="J26" s="422"/>
      <c r="K26" s="422"/>
      <c r="L26" s="422"/>
      <c r="M26" s="425"/>
      <c r="N26" s="421"/>
      <c r="O26" s="422"/>
      <c r="P26" s="422"/>
      <c r="Q26" s="422"/>
      <c r="R26" s="422"/>
      <c r="S26" s="422"/>
      <c r="T26" s="422"/>
      <c r="U26" s="422"/>
      <c r="V26" s="425"/>
      <c r="Y26" s="439"/>
      <c r="Z26" s="439"/>
      <c r="AA26" s="439"/>
      <c r="AB26" s="439"/>
      <c r="AC26" s="439"/>
      <c r="AD26" s="439"/>
      <c r="AE26" s="439"/>
      <c r="AF26" s="439"/>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row>
    <row r="27" spans="1:77" ht="14.25" customHeight="1" thickBot="1">
      <c r="A27" s="418"/>
      <c r="B27" s="419"/>
      <c r="C27" s="419"/>
      <c r="D27" s="420"/>
      <c r="E27" s="423"/>
      <c r="F27" s="424"/>
      <c r="G27" s="424"/>
      <c r="H27" s="424"/>
      <c r="I27" s="424"/>
      <c r="J27" s="424"/>
      <c r="K27" s="424"/>
      <c r="L27" s="424"/>
      <c r="M27" s="426"/>
      <c r="N27" s="423"/>
      <c r="O27" s="424"/>
      <c r="P27" s="424"/>
      <c r="Q27" s="424"/>
      <c r="R27" s="424"/>
      <c r="S27" s="424"/>
      <c r="T27" s="424"/>
      <c r="U27" s="424"/>
      <c r="V27" s="426"/>
      <c r="Y27" s="440"/>
      <c r="Z27" s="440"/>
      <c r="AA27" s="440"/>
      <c r="AB27" s="440"/>
      <c r="AC27" s="440"/>
      <c r="AD27" s="440"/>
      <c r="AE27" s="440"/>
      <c r="AF27" s="440"/>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row>
    <row r="28" spans="1:77" ht="14.25" customHeight="1">
      <c r="A28" s="401" t="s">
        <v>90</v>
      </c>
      <c r="B28" s="347"/>
      <c r="C28" s="347"/>
      <c r="D28" s="347"/>
      <c r="E28" s="431"/>
      <c r="F28" s="427"/>
      <c r="G28" s="427"/>
      <c r="H28" s="427"/>
      <c r="I28" s="427"/>
      <c r="J28" s="427"/>
      <c r="K28" s="427"/>
      <c r="L28" s="427"/>
      <c r="M28" s="433"/>
      <c r="N28" s="431"/>
      <c r="O28" s="427"/>
      <c r="P28" s="427"/>
      <c r="Q28" s="427"/>
      <c r="R28" s="427"/>
      <c r="S28" s="427"/>
      <c r="T28" s="427"/>
      <c r="U28" s="427"/>
      <c r="V28" s="433"/>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row>
    <row r="29" spans="1:77" ht="14.25" customHeight="1" thickBot="1">
      <c r="A29" s="358"/>
      <c r="B29" s="358"/>
      <c r="C29" s="358"/>
      <c r="D29" s="358"/>
      <c r="E29" s="432"/>
      <c r="F29" s="428"/>
      <c r="G29" s="428"/>
      <c r="H29" s="428"/>
      <c r="I29" s="428"/>
      <c r="J29" s="428"/>
      <c r="K29" s="428"/>
      <c r="L29" s="428"/>
      <c r="M29" s="434"/>
      <c r="N29" s="432"/>
      <c r="O29" s="428"/>
      <c r="P29" s="428"/>
      <c r="Q29" s="428"/>
      <c r="R29" s="428"/>
      <c r="S29" s="428"/>
      <c r="T29" s="428"/>
      <c r="U29" s="428"/>
      <c r="V29" s="434"/>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row>
    <row r="30" spans="1:77" ht="15.75" customHeight="1">
      <c r="AU30" s="23"/>
      <c r="AV30" s="23"/>
      <c r="AW30" s="23"/>
      <c r="AX30" s="23"/>
      <c r="AY30" s="23"/>
      <c r="AZ30" s="23"/>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row>
    <row r="31" spans="1:77" ht="15.75" customHeight="1" thickBot="1">
      <c r="A31" s="20" t="s">
        <v>186</v>
      </c>
      <c r="AH31" s="114" t="s">
        <v>76</v>
      </c>
      <c r="AI31" s="21"/>
      <c r="AJ31" s="21"/>
      <c r="AK31" s="21"/>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row>
    <row r="32" spans="1:77" ht="15.75" customHeight="1" thickBot="1">
      <c r="A32" s="455"/>
      <c r="B32" s="455"/>
      <c r="C32" s="455"/>
      <c r="D32" s="455"/>
      <c r="E32" s="445" t="s">
        <v>77</v>
      </c>
      <c r="F32" s="445"/>
      <c r="G32" s="445"/>
      <c r="H32" s="445"/>
      <c r="I32" s="445"/>
      <c r="J32" s="445"/>
      <c r="K32" s="445"/>
      <c r="L32" s="458" t="s">
        <v>91</v>
      </c>
      <c r="M32" s="459"/>
      <c r="N32" s="459"/>
      <c r="O32" s="459"/>
      <c r="P32" s="459"/>
      <c r="Q32" s="459"/>
      <c r="R32" s="460"/>
      <c r="S32" s="456" t="s">
        <v>213</v>
      </c>
      <c r="T32" s="457"/>
      <c r="U32" s="457"/>
      <c r="V32" s="457"/>
      <c r="W32" s="457"/>
      <c r="X32" s="457"/>
      <c r="Y32" s="457"/>
      <c r="Z32" s="444" t="s">
        <v>173</v>
      </c>
      <c r="AA32" s="445"/>
      <c r="AB32" s="445"/>
      <c r="AC32" s="445"/>
      <c r="AD32" s="445"/>
      <c r="AE32" s="445"/>
      <c r="AF32" s="445"/>
      <c r="AH32" s="441" t="s">
        <v>79</v>
      </c>
      <c r="AI32" s="442"/>
      <c r="AJ32" s="442"/>
      <c r="AK32" s="443"/>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row>
    <row r="33" spans="1:77" ht="17.25" customHeight="1">
      <c r="A33" s="346" t="s">
        <v>80</v>
      </c>
      <c r="B33" s="346"/>
      <c r="C33" s="346"/>
      <c r="D33" s="346"/>
      <c r="E33" s="438"/>
      <c r="F33" s="438"/>
      <c r="G33" s="438"/>
      <c r="H33" s="438"/>
      <c r="I33" s="438"/>
      <c r="J33" s="438"/>
      <c r="K33" s="438"/>
      <c r="L33" s="464"/>
      <c r="M33" s="465"/>
      <c r="N33" s="465"/>
      <c r="O33" s="465"/>
      <c r="P33" s="465"/>
      <c r="Q33" s="465"/>
      <c r="R33" s="466"/>
      <c r="S33" s="463"/>
      <c r="T33" s="463"/>
      <c r="U33" s="463"/>
      <c r="V33" s="463"/>
      <c r="W33" s="463"/>
      <c r="X33" s="463"/>
      <c r="Y33" s="463"/>
      <c r="Z33" s="438"/>
      <c r="AA33" s="438"/>
      <c r="AB33" s="438"/>
      <c r="AC33" s="438"/>
      <c r="AD33" s="438"/>
      <c r="AE33" s="438"/>
      <c r="AF33" s="438"/>
      <c r="AG33" s="15"/>
      <c r="AH33" s="446"/>
      <c r="AI33" s="447"/>
      <c r="AJ33" s="447"/>
      <c r="AK33" s="448"/>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row>
    <row r="34" spans="1:77" ht="17.25" customHeight="1">
      <c r="A34" s="347"/>
      <c r="B34" s="347"/>
      <c r="C34" s="347"/>
      <c r="D34" s="347"/>
      <c r="E34" s="343"/>
      <c r="F34" s="343"/>
      <c r="G34" s="343"/>
      <c r="H34" s="343"/>
      <c r="I34" s="343"/>
      <c r="J34" s="343"/>
      <c r="K34" s="343"/>
      <c r="L34" s="467"/>
      <c r="M34" s="468"/>
      <c r="N34" s="468"/>
      <c r="O34" s="468"/>
      <c r="P34" s="468"/>
      <c r="Q34" s="468"/>
      <c r="R34" s="469"/>
      <c r="S34" s="461"/>
      <c r="T34" s="461"/>
      <c r="U34" s="461"/>
      <c r="V34" s="461"/>
      <c r="W34" s="461"/>
      <c r="X34" s="461"/>
      <c r="Y34" s="461"/>
      <c r="Z34" s="343"/>
      <c r="AA34" s="343"/>
      <c r="AB34" s="343"/>
      <c r="AC34" s="343"/>
      <c r="AD34" s="343"/>
      <c r="AE34" s="343"/>
      <c r="AF34" s="343"/>
      <c r="AG34" s="15"/>
      <c r="AH34" s="446"/>
      <c r="AI34" s="447"/>
      <c r="AJ34" s="447"/>
      <c r="AK34" s="448"/>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row>
    <row r="35" spans="1:77" ht="16.5" customHeight="1">
      <c r="A35" s="347" t="s">
        <v>81</v>
      </c>
      <c r="B35" s="347"/>
      <c r="C35" s="347"/>
      <c r="D35" s="347"/>
      <c r="E35" s="343"/>
      <c r="F35" s="343"/>
      <c r="G35" s="343"/>
      <c r="H35" s="343"/>
      <c r="I35" s="343"/>
      <c r="J35" s="343"/>
      <c r="K35" s="343"/>
      <c r="L35" s="461"/>
      <c r="M35" s="461"/>
      <c r="N35" s="461"/>
      <c r="O35" s="461"/>
      <c r="P35" s="461"/>
      <c r="Q35" s="461"/>
      <c r="R35" s="461"/>
      <c r="S35" s="461"/>
      <c r="T35" s="461"/>
      <c r="U35" s="461"/>
      <c r="V35" s="461"/>
      <c r="W35" s="461"/>
      <c r="X35" s="461"/>
      <c r="Y35" s="461"/>
      <c r="Z35" s="343"/>
      <c r="AA35" s="343"/>
      <c r="AB35" s="343"/>
      <c r="AC35" s="343"/>
      <c r="AD35" s="343"/>
      <c r="AE35" s="343"/>
      <c r="AF35" s="343"/>
      <c r="AG35" s="15"/>
      <c r="AH35" s="446"/>
      <c r="AI35" s="447"/>
      <c r="AJ35" s="447"/>
      <c r="AK35" s="448"/>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row>
    <row r="36" spans="1:77" ht="16.5" customHeight="1" thickBot="1">
      <c r="A36" s="358"/>
      <c r="B36" s="358"/>
      <c r="C36" s="358"/>
      <c r="D36" s="358"/>
      <c r="E36" s="345"/>
      <c r="F36" s="345"/>
      <c r="G36" s="345"/>
      <c r="H36" s="345"/>
      <c r="I36" s="345"/>
      <c r="J36" s="345"/>
      <c r="K36" s="345"/>
      <c r="L36" s="462"/>
      <c r="M36" s="462"/>
      <c r="N36" s="462"/>
      <c r="O36" s="462"/>
      <c r="P36" s="462"/>
      <c r="Q36" s="462"/>
      <c r="R36" s="462"/>
      <c r="S36" s="462"/>
      <c r="T36" s="462"/>
      <c r="U36" s="462"/>
      <c r="V36" s="462"/>
      <c r="W36" s="462"/>
      <c r="X36" s="462"/>
      <c r="Y36" s="462"/>
      <c r="Z36" s="345"/>
      <c r="AA36" s="345"/>
      <c r="AB36" s="345"/>
      <c r="AC36" s="345"/>
      <c r="AD36" s="345"/>
      <c r="AE36" s="345"/>
      <c r="AF36" s="345"/>
      <c r="AG36" s="15"/>
      <c r="AH36" s="449"/>
      <c r="AI36" s="450"/>
      <c r="AJ36" s="450"/>
      <c r="AK36" s="451"/>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row>
    <row r="37" spans="1:77" ht="14.25" customHeight="1">
      <c r="A37" s="63" t="s">
        <v>82</v>
      </c>
      <c r="B37" s="62" t="s">
        <v>183</v>
      </c>
      <c r="C37" s="61"/>
      <c r="H37" s="61"/>
      <c r="I37" s="61"/>
      <c r="J37" s="61"/>
      <c r="AH37" s="27" t="s">
        <v>83</v>
      </c>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row>
    <row r="38" spans="1:77" ht="14.25" customHeight="1">
      <c r="A38" s="64" t="s">
        <v>184</v>
      </c>
      <c r="B38" s="61" t="s">
        <v>185</v>
      </c>
      <c r="C38" s="61"/>
      <c r="H38" s="61"/>
      <c r="I38" s="61"/>
      <c r="J38" s="61"/>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row>
    <row r="39" spans="1:77" ht="15.75" customHeight="1">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row>
    <row r="40" spans="1:77" ht="15.75" customHeight="1">
      <c r="AX40" s="26"/>
      <c r="AY40" s="26"/>
      <c r="AZ40" s="26"/>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row>
    <row r="41" spans="1:77" ht="15.75" customHeight="1">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row>
    <row r="42" spans="1:77" ht="15.75" customHeight="1">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row>
    <row r="43" spans="1:77" ht="15.75" customHeight="1">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row>
  </sheetData>
  <mergeCells count="134">
    <mergeCell ref="A32:D32"/>
    <mergeCell ref="E32:K32"/>
    <mergeCell ref="S32:Y32"/>
    <mergeCell ref="L32:R32"/>
    <mergeCell ref="A35:D36"/>
    <mergeCell ref="E35:K36"/>
    <mergeCell ref="S35:Y36"/>
    <mergeCell ref="L35:R36"/>
    <mergeCell ref="A33:D34"/>
    <mergeCell ref="E33:K34"/>
    <mergeCell ref="S33:Y34"/>
    <mergeCell ref="L33:R34"/>
    <mergeCell ref="Z33:AF34"/>
    <mergeCell ref="Z35:AF36"/>
    <mergeCell ref="Y25:AB27"/>
    <mergeCell ref="AC25:AF27"/>
    <mergeCell ref="AC24:AF24"/>
    <mergeCell ref="AH32:AK32"/>
    <mergeCell ref="T26:V27"/>
    <mergeCell ref="Q26:S27"/>
    <mergeCell ref="T28:V29"/>
    <mergeCell ref="Z32:AF32"/>
    <mergeCell ref="AH33:AK36"/>
    <mergeCell ref="N24:V24"/>
    <mergeCell ref="A26:D27"/>
    <mergeCell ref="E26:G27"/>
    <mergeCell ref="H26:J27"/>
    <mergeCell ref="K26:M27"/>
    <mergeCell ref="Q28:S29"/>
    <mergeCell ref="K25:M25"/>
    <mergeCell ref="Q25:S25"/>
    <mergeCell ref="A28:D29"/>
    <mergeCell ref="E28:G29"/>
    <mergeCell ref="H28:J29"/>
    <mergeCell ref="K28:M29"/>
    <mergeCell ref="N25:P25"/>
    <mergeCell ref="N26:P27"/>
    <mergeCell ref="N28:P29"/>
    <mergeCell ref="A24:D25"/>
    <mergeCell ref="E25:G25"/>
    <mergeCell ref="H25:J25"/>
    <mergeCell ref="AC20:AE21"/>
    <mergeCell ref="T25:V25"/>
    <mergeCell ref="E24:M24"/>
    <mergeCell ref="AF18:AH19"/>
    <mergeCell ref="AI18:AK19"/>
    <mergeCell ref="AL18:AN19"/>
    <mergeCell ref="AC18:AE19"/>
    <mergeCell ref="AF20:AH21"/>
    <mergeCell ref="AI20:AK21"/>
    <mergeCell ref="AL20:AN21"/>
    <mergeCell ref="Y24:AB24"/>
    <mergeCell ref="A20:D21"/>
    <mergeCell ref="E20:G21"/>
    <mergeCell ref="H20:J21"/>
    <mergeCell ref="K20:M21"/>
    <mergeCell ref="N20:P21"/>
    <mergeCell ref="Q20:S21"/>
    <mergeCell ref="T18:V19"/>
    <mergeCell ref="W18:Y19"/>
    <mergeCell ref="Z18:AB19"/>
    <mergeCell ref="A18:D19"/>
    <mergeCell ref="E18:G19"/>
    <mergeCell ref="H18:J19"/>
    <mergeCell ref="K18:M19"/>
    <mergeCell ref="N18:P19"/>
    <mergeCell ref="Q18:S19"/>
    <mergeCell ref="T20:V21"/>
    <mergeCell ref="W20:Y21"/>
    <mergeCell ref="Z20:AB21"/>
    <mergeCell ref="A16:D17"/>
    <mergeCell ref="E16:M16"/>
    <mergeCell ref="N16:V16"/>
    <mergeCell ref="W16:AE16"/>
    <mergeCell ref="AF17:AH17"/>
    <mergeCell ref="AG12:AJ13"/>
    <mergeCell ref="AK12:AN13"/>
    <mergeCell ref="AO12:AR13"/>
    <mergeCell ref="AS12:AV13"/>
    <mergeCell ref="AI17:AK17"/>
    <mergeCell ref="AL17:AN17"/>
    <mergeCell ref="AF16:AN16"/>
    <mergeCell ref="E17:G17"/>
    <mergeCell ref="H17:J17"/>
    <mergeCell ref="K17:M17"/>
    <mergeCell ref="N17:P17"/>
    <mergeCell ref="Q17:S17"/>
    <mergeCell ref="T17:V17"/>
    <mergeCell ref="W17:Y17"/>
    <mergeCell ref="Z17:AB17"/>
    <mergeCell ref="AC17:AE17"/>
    <mergeCell ref="AW12:AZ13"/>
    <mergeCell ref="A10:D11"/>
    <mergeCell ref="E10:H11"/>
    <mergeCell ref="I10:L11"/>
    <mergeCell ref="M10:P11"/>
    <mergeCell ref="A12:D13"/>
    <mergeCell ref="E12:H13"/>
    <mergeCell ref="I12:L13"/>
    <mergeCell ref="M12:P13"/>
    <mergeCell ref="Q12:T13"/>
    <mergeCell ref="U12:X13"/>
    <mergeCell ref="Y12:AB13"/>
    <mergeCell ref="AC12:AF13"/>
    <mergeCell ref="U10:X11"/>
    <mergeCell ref="Y10:AB11"/>
    <mergeCell ref="AC10:AF11"/>
    <mergeCell ref="Q10:T11"/>
    <mergeCell ref="AS10:AV11"/>
    <mergeCell ref="AW10:AZ11"/>
    <mergeCell ref="AG10:AJ11"/>
    <mergeCell ref="AK10:AN11"/>
    <mergeCell ref="AO10:AR11"/>
    <mergeCell ref="I9:L9"/>
    <mergeCell ref="M9:P9"/>
    <mergeCell ref="Q9:T9"/>
    <mergeCell ref="U9:X9"/>
    <mergeCell ref="A3:AZ3"/>
    <mergeCell ref="AQ4:AR4"/>
    <mergeCell ref="AS4:AZ4"/>
    <mergeCell ref="A6:J6"/>
    <mergeCell ref="A8:D9"/>
    <mergeCell ref="E8:P8"/>
    <mergeCell ref="Q8:AB8"/>
    <mergeCell ref="AC8:AN8"/>
    <mergeCell ref="AO8:AZ8"/>
    <mergeCell ref="E9:H9"/>
    <mergeCell ref="AG9:AJ9"/>
    <mergeCell ref="AK9:AN9"/>
    <mergeCell ref="AO9:AR9"/>
    <mergeCell ref="AS9:AV9"/>
    <mergeCell ref="AW9:AZ9"/>
    <mergeCell ref="Y9:AB9"/>
    <mergeCell ref="AC9:AF9"/>
  </mergeCells>
  <phoneticPr fontId="1"/>
  <hyperlinks>
    <hyperlink ref="BA2" location="事前にお読みください!A1" display="事前にお読みくださいに戻る" xr:uid="{37BDF614-9671-414C-9615-51C39D977162}"/>
  </hyperlinks>
  <pageMargins left="0.65" right="0.18" top="0.38" bottom="0.36" header="0.27" footer="0.3"/>
  <pageSetup paperSize="9" scale="8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A3590-F8E0-4834-A9B9-C41EB30918E2}">
  <dimension ref="A1:AP20"/>
  <sheetViews>
    <sheetView topLeftCell="B1" zoomScaleNormal="100" zoomScaleSheetLayoutView="100" workbookViewId="0">
      <selection activeCell="B1" sqref="B1"/>
    </sheetView>
  </sheetViews>
  <sheetFormatPr defaultColWidth="10.625" defaultRowHeight="14.25"/>
  <cols>
    <col min="1" max="1" width="0.625" style="7" hidden="1" customWidth="1"/>
    <col min="2" max="2" width="5.125" style="7" customWidth="1"/>
    <col min="3" max="3" width="8.625" style="7" customWidth="1"/>
    <col min="4" max="4" width="18.625" style="7" customWidth="1"/>
    <col min="5" max="5" width="30.625" style="7" customWidth="1"/>
    <col min="6" max="6" width="64" style="7" customWidth="1"/>
    <col min="7" max="16384" width="10.625" style="7"/>
  </cols>
  <sheetData>
    <row r="1" spans="2:42" ht="17.25">
      <c r="B1" s="167" t="s">
        <v>24</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row>
    <row r="2" spans="2:42" ht="18.75">
      <c r="B2" s="6"/>
      <c r="C2" s="6"/>
      <c r="D2" s="6"/>
      <c r="E2" s="6"/>
      <c r="F2" s="6"/>
      <c r="G2" s="48" t="s">
        <v>137</v>
      </c>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row>
    <row r="3" spans="2:42">
      <c r="B3" s="8" t="s">
        <v>31</v>
      </c>
      <c r="C3" s="9" t="s">
        <v>32</v>
      </c>
      <c r="D3" s="9"/>
      <c r="E3" s="9"/>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row>
    <row r="4" spans="2:42">
      <c r="B4" s="9"/>
      <c r="C4" s="9" t="s">
        <v>33</v>
      </c>
      <c r="D4" s="9"/>
      <c r="E4" s="9"/>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row>
    <row r="5" spans="2:42">
      <c r="B5" s="9"/>
      <c r="C5" s="9" t="s">
        <v>34</v>
      </c>
      <c r="D5" s="9"/>
      <c r="E5" s="9"/>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row>
    <row r="6" spans="2:42">
      <c r="B6" s="9"/>
      <c r="C6" s="53" t="s">
        <v>151</v>
      </c>
      <c r="D6" s="53"/>
      <c r="E6" s="53"/>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row>
    <row r="7" spans="2:42" ht="21" customHeight="1">
      <c r="B7" s="470" t="s">
        <v>25</v>
      </c>
      <c r="C7" s="470"/>
      <c r="D7" s="470"/>
      <c r="E7" s="470"/>
      <c r="F7" s="470"/>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row>
    <row r="8" spans="2:42">
      <c r="B8" s="6"/>
      <c r="C8" s="6"/>
      <c r="D8" s="6"/>
      <c r="E8" s="6"/>
      <c r="F8" s="35" t="str">
        <f>+様式３_研究業績一覧!H12</f>
        <v/>
      </c>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row>
    <row r="9" spans="2:42" ht="19.5" customHeight="1">
      <c r="B9" s="11" t="s">
        <v>26</v>
      </c>
      <c r="C9" s="11" t="s">
        <v>27</v>
      </c>
      <c r="D9" s="11" t="s">
        <v>28</v>
      </c>
      <c r="E9" s="11" t="s">
        <v>29</v>
      </c>
      <c r="F9" s="12" t="s">
        <v>30</v>
      </c>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row>
    <row r="10" spans="2:42" ht="15">
      <c r="B10" s="77"/>
      <c r="C10" s="78"/>
      <c r="D10" s="77"/>
      <c r="E10" s="106" t="s">
        <v>194</v>
      </c>
      <c r="F10" s="105"/>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row>
    <row r="11" spans="2:42" ht="15">
      <c r="B11" s="77"/>
      <c r="C11" s="78"/>
      <c r="D11" s="77"/>
      <c r="E11" s="79"/>
      <c r="F11" s="79"/>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row>
    <row r="12" spans="2:42" ht="15">
      <c r="B12" s="77"/>
      <c r="C12" s="80"/>
      <c r="D12" s="81"/>
      <c r="E12" s="82"/>
      <c r="F12" s="82"/>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row>
    <row r="13" spans="2:42" ht="15">
      <c r="B13" s="77"/>
      <c r="C13" s="80"/>
      <c r="D13" s="81"/>
      <c r="E13" s="82"/>
      <c r="F13" s="82"/>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row>
    <row r="14" spans="2:42" ht="15">
      <c r="B14" s="77"/>
      <c r="C14" s="80"/>
      <c r="D14" s="81"/>
      <c r="E14" s="82"/>
      <c r="F14" s="82"/>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row>
    <row r="15" spans="2:42" ht="15">
      <c r="B15" s="77"/>
      <c r="C15" s="80"/>
      <c r="D15" s="81"/>
      <c r="E15" s="82"/>
      <c r="F15" s="82"/>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row>
    <row r="16" spans="2:42" ht="15">
      <c r="B16" s="77"/>
      <c r="C16" s="80"/>
      <c r="D16" s="81"/>
      <c r="E16" s="82"/>
      <c r="F16" s="82"/>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row>
    <row r="17" spans="2:42" ht="15">
      <c r="B17" s="77"/>
      <c r="C17" s="80"/>
      <c r="D17" s="81"/>
      <c r="E17" s="82"/>
      <c r="F17" s="82"/>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row>
    <row r="18" spans="2:42" ht="15">
      <c r="B18" s="77"/>
      <c r="C18" s="80"/>
      <c r="D18" s="81"/>
      <c r="E18" s="82"/>
      <c r="F18" s="82"/>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row>
    <row r="19" spans="2:42" ht="15">
      <c r="B19" s="77"/>
      <c r="C19" s="80"/>
      <c r="D19" s="81"/>
      <c r="E19" s="82"/>
      <c r="F19" s="82"/>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row>
    <row r="20" spans="2:42">
      <c r="B20" s="6"/>
      <c r="C20" s="6"/>
      <c r="D20" s="6"/>
      <c r="E20" s="6"/>
    </row>
  </sheetData>
  <mergeCells count="1">
    <mergeCell ref="B7:F7"/>
  </mergeCells>
  <phoneticPr fontId="1"/>
  <hyperlinks>
    <hyperlink ref="G2" location="事前にお読みください!A1" display="事前にお読みくださいに戻る" xr:uid="{BA775BBA-18A7-47F0-8E32-3D12D0B784B4}"/>
  </hyperlinks>
  <printOptions horizontalCentered="1"/>
  <pageMargins left="3.937007874015748E-2" right="3.937007874015748E-2" top="0.55118110236220474" bottom="0.31496062992125984" header="0.15748031496062992" footer="0.31496062992125984"/>
  <pageSetup paperSize="9" orientation="landscape" r:id="rId1"/>
  <headerFooter alignWithMargins="0">
    <oddHeader>&amp;R&amp;P/&amp;N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A7CC5-D1B9-4B74-8B09-AED45C91F1B8}">
  <sheetPr>
    <pageSetUpPr fitToPage="1"/>
  </sheetPr>
  <dimension ref="A1:J26"/>
  <sheetViews>
    <sheetView zoomScaleNormal="100" workbookViewId="0"/>
  </sheetViews>
  <sheetFormatPr defaultRowHeight="18.75"/>
  <cols>
    <col min="1" max="1" width="28.5" style="85" bestFit="1" customWidth="1"/>
    <col min="2" max="2" width="27.625" style="85" bestFit="1" customWidth="1"/>
    <col min="3" max="3" width="44.25" style="85" customWidth="1"/>
    <col min="4" max="4" width="34.5" style="85" customWidth="1"/>
    <col min="5" max="16384" width="9" style="85"/>
  </cols>
  <sheetData>
    <row r="1" spans="1:10">
      <c r="A1" s="167" t="s">
        <v>119</v>
      </c>
      <c r="B1" s="6"/>
      <c r="C1" s="6"/>
      <c r="D1" s="6"/>
      <c r="E1" s="86" t="s">
        <v>137</v>
      </c>
    </row>
    <row r="2" spans="1:10">
      <c r="A2" s="470" t="s">
        <v>118</v>
      </c>
      <c r="B2" s="470"/>
      <c r="C2" s="470"/>
      <c r="D2" s="470"/>
    </row>
    <row r="3" spans="1:10">
      <c r="A3" s="471" t="s">
        <v>211</v>
      </c>
      <c r="B3" s="471"/>
      <c r="C3" s="471"/>
      <c r="D3" s="118" t="str">
        <f>+様式３_研究業績一覧!H12</f>
        <v/>
      </c>
      <c r="E3" s="120"/>
      <c r="F3" s="94"/>
      <c r="G3" s="94"/>
      <c r="H3" s="94"/>
      <c r="I3" s="94"/>
      <c r="J3" s="94"/>
    </row>
    <row r="4" spans="1:10" ht="27">
      <c r="A4" s="113" t="s">
        <v>187</v>
      </c>
      <c r="B4" s="113" t="s">
        <v>158</v>
      </c>
      <c r="C4" s="119" t="s">
        <v>161</v>
      </c>
      <c r="D4" s="113" t="s">
        <v>35</v>
      </c>
      <c r="E4" s="93"/>
      <c r="F4" s="94"/>
      <c r="G4" s="94"/>
      <c r="H4" s="94"/>
      <c r="I4" s="94"/>
      <c r="J4" s="94"/>
    </row>
    <row r="5" spans="1:10">
      <c r="A5" s="88" t="s">
        <v>168</v>
      </c>
      <c r="B5" s="88" t="s">
        <v>162</v>
      </c>
      <c r="C5" s="88" t="s">
        <v>166</v>
      </c>
      <c r="D5" s="88" t="s">
        <v>167</v>
      </c>
      <c r="E5" s="93"/>
      <c r="F5" s="94"/>
      <c r="G5" s="94"/>
      <c r="H5" s="94"/>
      <c r="I5" s="94"/>
      <c r="J5" s="94"/>
    </row>
    <row r="6" spans="1:10">
      <c r="A6" s="88" t="s">
        <v>170</v>
      </c>
      <c r="B6" s="88" t="s">
        <v>192</v>
      </c>
      <c r="C6" s="88" t="s">
        <v>188</v>
      </c>
      <c r="D6" s="88" t="s">
        <v>169</v>
      </c>
      <c r="E6" s="93"/>
      <c r="F6" s="94"/>
      <c r="G6" s="94"/>
      <c r="H6" s="94"/>
      <c r="I6" s="94"/>
      <c r="J6" s="94"/>
    </row>
    <row r="7" spans="1:10">
      <c r="A7" s="87" t="s">
        <v>159</v>
      </c>
      <c r="B7" s="87"/>
      <c r="C7" s="87"/>
      <c r="D7" s="87"/>
      <c r="E7" s="93"/>
      <c r="F7" s="94"/>
      <c r="G7" s="94"/>
      <c r="H7" s="94"/>
      <c r="I7" s="94"/>
      <c r="J7" s="94"/>
    </row>
    <row r="8" spans="1:10">
      <c r="A8" s="87" t="s">
        <v>159</v>
      </c>
      <c r="B8" s="87"/>
      <c r="C8" s="87"/>
      <c r="D8" s="87"/>
      <c r="E8" s="93"/>
      <c r="F8" s="94"/>
      <c r="G8" s="94"/>
      <c r="H8" s="94"/>
      <c r="I8" s="94"/>
      <c r="J8" s="94"/>
    </row>
    <row r="9" spans="1:10">
      <c r="A9" s="87" t="s">
        <v>159</v>
      </c>
      <c r="B9" s="87"/>
      <c r="C9" s="87"/>
      <c r="D9" s="87"/>
      <c r="E9" s="93"/>
      <c r="F9" s="94"/>
      <c r="G9" s="94"/>
      <c r="H9" s="94"/>
      <c r="I9" s="94"/>
      <c r="J9" s="94"/>
    </row>
    <row r="10" spans="1:10">
      <c r="A10" s="87" t="s">
        <v>159</v>
      </c>
      <c r="B10" s="87"/>
      <c r="C10" s="87"/>
      <c r="D10" s="87"/>
      <c r="E10" s="93"/>
      <c r="F10" s="94"/>
      <c r="G10" s="94"/>
      <c r="H10" s="94"/>
      <c r="I10" s="94"/>
      <c r="J10" s="94"/>
    </row>
    <row r="11" spans="1:10">
      <c r="A11" s="87" t="s">
        <v>159</v>
      </c>
      <c r="B11" s="87"/>
      <c r="C11" s="87"/>
      <c r="D11" s="87"/>
      <c r="E11" s="93"/>
      <c r="F11" s="94"/>
      <c r="G11" s="94"/>
      <c r="H11" s="94"/>
      <c r="I11" s="94"/>
      <c r="J11" s="94"/>
    </row>
    <row r="12" spans="1:10">
      <c r="A12" s="87" t="s">
        <v>191</v>
      </c>
      <c r="B12" s="87"/>
      <c r="C12" s="87"/>
      <c r="D12" s="87"/>
      <c r="E12" s="93"/>
      <c r="F12" s="94"/>
      <c r="G12" s="94"/>
      <c r="H12" s="94"/>
      <c r="I12" s="94"/>
      <c r="J12" s="94"/>
    </row>
    <row r="13" spans="1:10">
      <c r="A13" s="87" t="s">
        <v>191</v>
      </c>
      <c r="B13" s="87"/>
      <c r="C13" s="87"/>
      <c r="D13" s="87"/>
      <c r="E13" s="93"/>
      <c r="F13" s="94"/>
      <c r="G13" s="94"/>
      <c r="H13" s="94"/>
      <c r="I13" s="94"/>
      <c r="J13" s="94"/>
    </row>
    <row r="14" spans="1:10">
      <c r="A14" s="87" t="s">
        <v>191</v>
      </c>
      <c r="B14" s="87"/>
      <c r="C14" s="87"/>
      <c r="D14" s="87"/>
      <c r="E14" s="93"/>
      <c r="F14" s="94"/>
      <c r="G14" s="94"/>
      <c r="H14" s="94"/>
      <c r="I14" s="94"/>
      <c r="J14" s="94"/>
    </row>
    <row r="15" spans="1:10">
      <c r="A15" s="87" t="s">
        <v>191</v>
      </c>
      <c r="B15" s="87"/>
      <c r="C15" s="87"/>
      <c r="D15" s="87"/>
      <c r="E15" s="93"/>
      <c r="F15" s="94"/>
      <c r="G15" s="94"/>
      <c r="H15" s="94"/>
      <c r="I15" s="94"/>
      <c r="J15" s="94"/>
    </row>
    <row r="16" spans="1:10">
      <c r="A16" s="87" t="s">
        <v>191</v>
      </c>
      <c r="B16" s="87"/>
      <c r="C16" s="87"/>
      <c r="D16" s="87"/>
      <c r="E16" s="93"/>
      <c r="F16" s="94"/>
      <c r="G16" s="94"/>
      <c r="H16" s="94"/>
      <c r="I16" s="94"/>
      <c r="J16" s="94"/>
    </row>
    <row r="17" spans="1:10">
      <c r="A17" s="87" t="s">
        <v>212</v>
      </c>
      <c r="B17" s="87"/>
      <c r="C17" s="87"/>
      <c r="D17" s="87"/>
      <c r="E17" s="93"/>
      <c r="F17" s="94"/>
      <c r="G17" s="94"/>
      <c r="H17" s="94"/>
      <c r="I17" s="94"/>
      <c r="J17" s="94"/>
    </row>
    <row r="18" spans="1:10">
      <c r="A18" s="87" t="s">
        <v>212</v>
      </c>
      <c r="B18" s="87"/>
      <c r="C18" s="87"/>
      <c r="D18" s="87"/>
      <c r="E18" s="93"/>
      <c r="F18" s="94"/>
      <c r="G18" s="94"/>
      <c r="H18" s="94"/>
      <c r="I18" s="94"/>
      <c r="J18" s="94"/>
    </row>
    <row r="19" spans="1:10">
      <c r="A19" s="87" t="s">
        <v>212</v>
      </c>
      <c r="B19" s="87"/>
      <c r="C19" s="87"/>
      <c r="D19" s="87"/>
      <c r="E19" s="93"/>
      <c r="F19" s="94"/>
      <c r="G19" s="94"/>
      <c r="H19" s="94"/>
      <c r="I19" s="94"/>
      <c r="J19" s="94"/>
    </row>
    <row r="20" spans="1:10">
      <c r="A20" s="87" t="s">
        <v>212</v>
      </c>
      <c r="B20" s="87"/>
      <c r="C20" s="87"/>
      <c r="D20" s="87"/>
      <c r="E20" s="93"/>
      <c r="F20" s="94"/>
      <c r="G20" s="94"/>
      <c r="H20" s="94"/>
      <c r="I20" s="94"/>
      <c r="J20" s="94"/>
    </row>
    <row r="21" spans="1:10">
      <c r="A21" s="87" t="s">
        <v>212</v>
      </c>
      <c r="B21" s="87"/>
      <c r="C21" s="87"/>
      <c r="D21" s="87"/>
    </row>
    <row r="22" spans="1:10">
      <c r="A22" s="87" t="s">
        <v>160</v>
      </c>
      <c r="B22" s="87"/>
      <c r="C22" s="87"/>
      <c r="D22" s="87"/>
    </row>
    <row r="23" spans="1:10">
      <c r="A23" s="87" t="s">
        <v>160</v>
      </c>
      <c r="B23" s="87"/>
      <c r="C23" s="87"/>
      <c r="D23" s="87"/>
    </row>
    <row r="24" spans="1:10">
      <c r="A24" s="87" t="s">
        <v>160</v>
      </c>
      <c r="B24" s="87"/>
      <c r="C24" s="87"/>
      <c r="D24" s="87"/>
    </row>
    <row r="25" spans="1:10">
      <c r="A25" s="87" t="s">
        <v>160</v>
      </c>
      <c r="B25" s="87"/>
      <c r="C25" s="87"/>
      <c r="D25" s="87"/>
    </row>
    <row r="26" spans="1:10">
      <c r="A26" s="87" t="s">
        <v>160</v>
      </c>
      <c r="B26" s="87"/>
      <c r="C26" s="87"/>
      <c r="D26" s="87"/>
    </row>
  </sheetData>
  <sheetProtection insertColumns="0" insertRows="0" deleteColumns="0" deleteRows="0"/>
  <mergeCells count="2">
    <mergeCell ref="A3:C3"/>
    <mergeCell ref="A2:D2"/>
  </mergeCells>
  <phoneticPr fontId="1"/>
  <hyperlinks>
    <hyperlink ref="E1" location="事前にお読みください!A1" display="事前にお読みくださいに戻る" xr:uid="{BD4ABCB1-7A2A-4927-86E8-E451CD0568A9}"/>
  </hyperlinks>
  <printOptions horizontalCentered="1"/>
  <pageMargins left="0.15748031496062992" right="0.15748031496062992" top="0.47244094488188981" bottom="0.74803149606299213" header="0.31496062992125984" footer="0.31496062992125984"/>
  <pageSetup paperSize="9" scale="98" fitToHeight="0" orientation="landscape" r:id="rId1"/>
  <headerFooter>
    <oddHeader>&amp;R&amp;P/&amp;N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6A21F-1D4B-4013-804A-19350FAF9349}">
  <sheetPr>
    <pageSetUpPr fitToPage="1"/>
  </sheetPr>
  <dimension ref="A1:O7"/>
  <sheetViews>
    <sheetView zoomScale="85" zoomScaleNormal="85" workbookViewId="0"/>
  </sheetViews>
  <sheetFormatPr defaultRowHeight="18.75"/>
  <cols>
    <col min="1" max="1" width="5.25" style="5" bestFit="1" customWidth="1"/>
    <col min="2" max="2" width="13" customWidth="1"/>
    <col min="3" max="3" width="31.875" customWidth="1"/>
    <col min="4" max="4" width="36.125" customWidth="1"/>
    <col min="6" max="6" width="11.375" bestFit="1" customWidth="1"/>
    <col min="7" max="7" width="48.375" customWidth="1"/>
    <col min="8" max="8" width="29.125" customWidth="1"/>
    <col min="9" max="9" width="28.875" customWidth="1"/>
    <col min="10" max="10" width="13" bestFit="1" customWidth="1"/>
  </cols>
  <sheetData>
    <row r="1" spans="1:15" ht="33" customHeight="1">
      <c r="B1" s="164" t="s">
        <v>230</v>
      </c>
      <c r="K1" s="48" t="s">
        <v>137</v>
      </c>
    </row>
    <row r="2" spans="1:15" ht="30">
      <c r="A2" s="473" t="s">
        <v>229</v>
      </c>
      <c r="B2" s="473"/>
      <c r="C2" s="473"/>
      <c r="D2" s="473"/>
      <c r="E2" s="473"/>
      <c r="F2" s="473"/>
      <c r="G2" s="473"/>
      <c r="H2" s="473"/>
      <c r="I2" s="473"/>
      <c r="J2" s="473"/>
      <c r="K2" s="37"/>
      <c r="L2" s="37"/>
      <c r="M2" s="37"/>
      <c r="N2" s="37"/>
      <c r="O2" s="37"/>
    </row>
    <row r="3" spans="1:15">
      <c r="I3" s="474" t="str">
        <f>+様式３_研究業績一覧!H12</f>
        <v/>
      </c>
      <c r="J3" s="474"/>
    </row>
    <row r="4" spans="1:15">
      <c r="A4" s="38"/>
      <c r="B4" s="36" t="s">
        <v>39</v>
      </c>
      <c r="C4" s="36" t="s">
        <v>40</v>
      </c>
      <c r="D4" s="49" t="s">
        <v>129</v>
      </c>
      <c r="E4" s="36" t="s">
        <v>120</v>
      </c>
      <c r="F4" s="472" t="s">
        <v>127</v>
      </c>
      <c r="G4" s="472"/>
      <c r="H4" s="52" t="s">
        <v>148</v>
      </c>
      <c r="I4" s="36" t="s">
        <v>126</v>
      </c>
      <c r="J4" s="36" t="s">
        <v>121</v>
      </c>
    </row>
    <row r="5" spans="1:15" ht="99" customHeight="1">
      <c r="A5" s="107" t="s">
        <v>122</v>
      </c>
      <c r="B5" s="108" t="s">
        <v>123</v>
      </c>
      <c r="C5" s="108" t="s">
        <v>124</v>
      </c>
      <c r="D5" s="108" t="s">
        <v>130</v>
      </c>
      <c r="E5" s="109" t="s">
        <v>125</v>
      </c>
      <c r="F5" s="111" t="s">
        <v>195</v>
      </c>
      <c r="G5" s="108" t="s">
        <v>128</v>
      </c>
      <c r="H5" s="112" t="s">
        <v>196</v>
      </c>
      <c r="I5" s="110" t="s">
        <v>131</v>
      </c>
      <c r="J5" s="30" t="s">
        <v>132</v>
      </c>
    </row>
    <row r="6" spans="1:15" ht="99" customHeight="1">
      <c r="A6" s="32">
        <v>1</v>
      </c>
      <c r="B6" s="83"/>
      <c r="C6" s="83"/>
      <c r="D6" s="83"/>
      <c r="E6" s="83"/>
      <c r="F6" s="83"/>
      <c r="G6" s="83"/>
      <c r="H6" s="83"/>
      <c r="I6" s="83"/>
      <c r="J6" s="83"/>
    </row>
    <row r="7" spans="1:15" ht="96" customHeight="1">
      <c r="A7" s="39">
        <v>2</v>
      </c>
      <c r="B7" s="84"/>
      <c r="C7" s="84"/>
      <c r="D7" s="84"/>
      <c r="E7" s="84"/>
      <c r="F7" s="84"/>
      <c r="G7" s="84"/>
      <c r="H7" s="84"/>
      <c r="I7" s="84"/>
      <c r="J7" s="84"/>
    </row>
  </sheetData>
  <mergeCells count="3">
    <mergeCell ref="F4:G4"/>
    <mergeCell ref="A2:J2"/>
    <mergeCell ref="I3:J3"/>
  </mergeCells>
  <phoneticPr fontId="1"/>
  <hyperlinks>
    <hyperlink ref="I5" r:id="rId1" xr:uid="{68E4C23A-B130-41BC-B853-FC5EAC08924D}"/>
    <hyperlink ref="K1" location="事前にお読みください!A1" display="事前にお読みくださいに戻る" xr:uid="{8B6558DD-3F80-4D8F-8166-A92C76A008AA}"/>
  </hyperlinks>
  <printOptions horizontalCentered="1"/>
  <pageMargins left="0.15748031496062992" right="0.15748031496062992" top="0.51181102362204722" bottom="0.74803149606299213" header="0.31496062992125984" footer="0.31496062992125984"/>
  <pageSetup paperSize="9" scale="5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F00D1-34F6-4E0D-97E5-CC87FD3B52DC}">
  <sheetPr>
    <pageSetUpPr fitToPage="1"/>
  </sheetPr>
  <dimension ref="A1:T33"/>
  <sheetViews>
    <sheetView zoomScale="55" zoomScaleNormal="55" zoomScaleSheetLayoutView="40" workbookViewId="0">
      <pane ySplit="3" topLeftCell="A4" activePane="bottomLeft" state="frozen"/>
      <selection pane="bottomLeft" activeCell="A4" sqref="A4"/>
    </sheetView>
  </sheetViews>
  <sheetFormatPr defaultRowHeight="22.5"/>
  <cols>
    <col min="1" max="1" width="8.125" style="152" customWidth="1"/>
    <col min="2" max="2" width="21.75" style="153" customWidth="1"/>
    <col min="3" max="3" width="18.875" style="153" bestFit="1" customWidth="1"/>
    <col min="4" max="4" width="15.375" style="153" customWidth="1"/>
    <col min="5" max="5" width="24" style="153" customWidth="1"/>
    <col min="6" max="6" width="12.25" style="153" customWidth="1"/>
    <col min="7" max="7" width="18" style="153" customWidth="1"/>
    <col min="8" max="8" width="22.75" style="153" customWidth="1"/>
    <col min="9" max="10" width="16.5" style="153" customWidth="1"/>
    <col min="11" max="11" width="10.75" style="153" bestFit="1" customWidth="1"/>
    <col min="12" max="12" width="24.875" style="153" customWidth="1"/>
    <col min="13" max="13" width="31" style="149" bestFit="1" customWidth="1"/>
    <col min="14" max="14" width="34.25" style="150" bestFit="1" customWidth="1"/>
    <col min="15" max="16" width="30.125" style="150" customWidth="1"/>
    <col min="17" max="17" width="22.125" style="151" customWidth="1"/>
    <col min="18" max="18" width="29.875" style="150" customWidth="1"/>
    <col min="19" max="16384" width="9" style="125"/>
  </cols>
  <sheetData>
    <row r="1" spans="1:20" ht="73.5" customHeight="1">
      <c r="A1" s="475" t="s">
        <v>233</v>
      </c>
      <c r="B1" s="475"/>
      <c r="C1" s="479" t="s">
        <v>37</v>
      </c>
      <c r="D1" s="479"/>
      <c r="E1" s="479"/>
      <c r="F1" s="479"/>
      <c r="G1" s="479"/>
      <c r="H1" s="479"/>
      <c r="I1" s="479"/>
      <c r="J1" s="479"/>
      <c r="K1" s="479"/>
      <c r="L1" s="479"/>
      <c r="M1" s="479"/>
      <c r="N1" s="479"/>
      <c r="O1" s="479"/>
      <c r="P1" s="479"/>
      <c r="Q1" s="479"/>
      <c r="R1" s="479"/>
      <c r="S1" s="124" t="s">
        <v>137</v>
      </c>
    </row>
    <row r="2" spans="1:20" ht="75">
      <c r="A2" s="478" t="s">
        <v>38</v>
      </c>
      <c r="B2" s="478" t="s">
        <v>39</v>
      </c>
      <c r="C2" s="478" t="s">
        <v>85</v>
      </c>
      <c r="D2" s="478" t="s">
        <v>86</v>
      </c>
      <c r="E2" s="478" t="s">
        <v>40</v>
      </c>
      <c r="F2" s="478" t="s">
        <v>41</v>
      </c>
      <c r="G2" s="478" t="s">
        <v>42</v>
      </c>
      <c r="H2" s="478" t="s">
        <v>43</v>
      </c>
      <c r="I2" s="478" t="s">
        <v>44</v>
      </c>
      <c r="J2" s="478" t="s">
        <v>45</v>
      </c>
      <c r="K2" s="478" t="s">
        <v>163</v>
      </c>
      <c r="L2" s="478" t="s">
        <v>153</v>
      </c>
      <c r="M2" s="126" t="s">
        <v>152</v>
      </c>
      <c r="N2" s="126" t="s">
        <v>164</v>
      </c>
      <c r="O2" s="126" t="s">
        <v>165</v>
      </c>
      <c r="P2" s="126" t="s">
        <v>154</v>
      </c>
      <c r="Q2" s="481" t="s">
        <v>46</v>
      </c>
      <c r="R2" s="478" t="s">
        <v>84</v>
      </c>
      <c r="S2" s="124"/>
      <c r="T2" s="127">
        <v>46478</v>
      </c>
    </row>
    <row r="3" spans="1:20" s="129" customFormat="1" ht="26.25" customHeight="1">
      <c r="A3" s="478"/>
      <c r="B3" s="478"/>
      <c r="C3" s="478"/>
      <c r="D3" s="478"/>
      <c r="E3" s="478"/>
      <c r="F3" s="478"/>
      <c r="G3" s="478"/>
      <c r="H3" s="478"/>
      <c r="I3" s="478"/>
      <c r="J3" s="478"/>
      <c r="K3" s="478"/>
      <c r="L3" s="478"/>
      <c r="M3" s="480" t="s">
        <v>232</v>
      </c>
      <c r="N3" s="480"/>
      <c r="O3" s="480"/>
      <c r="P3" s="480"/>
      <c r="Q3" s="481"/>
      <c r="R3" s="478"/>
      <c r="S3" s="128"/>
    </row>
    <row r="4" spans="1:20" ht="206.25" customHeight="1">
      <c r="A4" s="130" t="s">
        <v>146</v>
      </c>
      <c r="B4" s="131" t="s" ph="1">
        <v>47</v>
      </c>
      <c r="C4" s="132" ph="1">
        <v>28621</v>
      </c>
      <c r="D4" s="133">
        <f>+DATEDIF(C4,T2,"Y")</f>
        <v>48</v>
      </c>
      <c r="E4" s="131" t="s">
        <v>48</v>
      </c>
      <c r="F4" s="134" t="s">
        <v>49</v>
      </c>
      <c r="G4" s="131" t="s">
        <v>50</v>
      </c>
      <c r="H4" s="131" t="s">
        <v>51</v>
      </c>
      <c r="I4" s="135" t="s">
        <v>197</v>
      </c>
      <c r="J4" s="135" t="s">
        <v>52</v>
      </c>
      <c r="K4" s="136" t="s">
        <v>198</v>
      </c>
      <c r="L4" s="136" t="s">
        <v>199</v>
      </c>
      <c r="M4" s="131" t="s">
        <v>53</v>
      </c>
      <c r="N4" s="131" t="s">
        <v>189</v>
      </c>
      <c r="O4" s="131" t="s">
        <v>87</v>
      </c>
      <c r="P4" s="137" t="s">
        <v>175</v>
      </c>
      <c r="Q4" s="138" t="s">
        <v>54</v>
      </c>
      <c r="R4" s="131" t="s">
        <v>88</v>
      </c>
    </row>
    <row r="5" spans="1:20" ht="138" customHeight="1">
      <c r="A5" s="139">
        <v>1</v>
      </c>
      <c r="B5" s="154" ph="1"/>
      <c r="C5" s="155" ph="1"/>
      <c r="D5" s="156" t="str">
        <f>IF(C5="","",+DATEDIF(C5,T2,"Y"))</f>
        <v/>
      </c>
      <c r="E5" s="154"/>
      <c r="F5" s="157"/>
      <c r="G5" s="154"/>
      <c r="H5" s="158"/>
      <c r="I5" s="158"/>
      <c r="J5" s="158"/>
      <c r="K5" s="159"/>
      <c r="L5" s="159"/>
      <c r="M5" s="154"/>
      <c r="N5" s="154"/>
      <c r="O5" s="154"/>
      <c r="P5" s="154"/>
      <c r="Q5" s="154"/>
      <c r="R5" s="154"/>
    </row>
    <row r="6" spans="1:20" ht="25.5" customHeight="1">
      <c r="A6" s="140"/>
      <c r="B6" s="141" ph="1"/>
      <c r="C6" s="141" ph="1"/>
      <c r="D6" s="142"/>
      <c r="E6" s="143"/>
      <c r="F6" s="144"/>
      <c r="G6" s="145"/>
      <c r="H6" s="146"/>
      <c r="I6" s="146"/>
      <c r="J6" s="146"/>
      <c r="K6" s="144"/>
      <c r="L6" s="144"/>
      <c r="M6" s="145"/>
      <c r="N6" s="145"/>
      <c r="O6" s="145"/>
      <c r="P6" s="145"/>
      <c r="Q6" s="145"/>
      <c r="R6" s="145"/>
    </row>
    <row r="7" spans="1:20" s="147" customFormat="1" ht="177" customHeight="1">
      <c r="A7" s="476" t="s">
        <v>176</v>
      </c>
      <c r="B7" s="476"/>
      <c r="C7" s="476"/>
      <c r="D7" s="476"/>
      <c r="E7" s="476"/>
      <c r="F7" s="476"/>
      <c r="G7" s="476"/>
      <c r="H7" s="476"/>
      <c r="I7" s="476"/>
      <c r="J7" s="476"/>
      <c r="K7" s="476"/>
      <c r="L7" s="476"/>
      <c r="M7" s="476"/>
      <c r="N7" s="476"/>
      <c r="O7" s="476"/>
      <c r="P7" s="476"/>
      <c r="Q7" s="476"/>
      <c r="R7" s="476"/>
    </row>
    <row r="8" spans="1:20" ht="136.5" customHeight="1">
      <c r="A8" s="477" t="s">
        <v>205</v>
      </c>
      <c r="B8" s="477"/>
      <c r="C8" s="477"/>
      <c r="D8" s="477"/>
      <c r="E8" s="477"/>
      <c r="F8" s="477"/>
      <c r="G8" s="477"/>
      <c r="H8" s="477"/>
      <c r="I8" s="477"/>
      <c r="J8" s="477"/>
      <c r="K8" s="477"/>
      <c r="L8" s="477"/>
      <c r="M8" s="477"/>
      <c r="N8" s="477"/>
      <c r="O8" s="477"/>
      <c r="P8" s="477"/>
      <c r="Q8" s="477"/>
      <c r="R8" s="477"/>
    </row>
    <row r="9" spans="1:20" ht="25.5" customHeight="1">
      <c r="A9" s="148"/>
      <c r="B9" s="148"/>
      <c r="C9" s="148"/>
      <c r="D9" s="148"/>
      <c r="E9" s="148"/>
      <c r="F9" s="148"/>
      <c r="G9" s="148"/>
      <c r="H9" s="148"/>
      <c r="I9" s="148"/>
      <c r="J9" s="148"/>
      <c r="K9" s="148"/>
      <c r="L9" s="148"/>
    </row>
    <row r="10" spans="1:20" ht="25.5" customHeight="1">
      <c r="A10" s="148"/>
      <c r="B10" s="148"/>
      <c r="C10" s="148"/>
      <c r="D10" s="148"/>
      <c r="E10" s="148"/>
      <c r="F10" s="148"/>
      <c r="G10" s="148"/>
      <c r="H10" s="148"/>
      <c r="I10" s="148"/>
      <c r="J10" s="148"/>
      <c r="K10" s="148"/>
      <c r="L10" s="148"/>
      <c r="O10" s="125"/>
      <c r="P10" s="125"/>
      <c r="Q10" s="125"/>
      <c r="R10" s="125"/>
    </row>
    <row r="11" spans="1:20" ht="25.5" customHeight="1">
      <c r="A11" s="148"/>
      <c r="B11" s="148"/>
      <c r="C11" s="148"/>
      <c r="D11" s="148"/>
      <c r="E11" s="148"/>
      <c r="F11" s="148"/>
      <c r="G11" s="148"/>
      <c r="H11" s="148"/>
      <c r="I11" s="148"/>
      <c r="J11" s="148"/>
      <c r="K11" s="148"/>
      <c r="L11" s="148"/>
    </row>
    <row r="12" spans="1:20" ht="25.5" customHeight="1">
      <c r="A12" s="148"/>
      <c r="B12" s="148"/>
      <c r="C12" s="148"/>
      <c r="D12" s="148"/>
      <c r="E12" s="148"/>
      <c r="F12" s="148"/>
      <c r="G12" s="148"/>
      <c r="H12" s="148"/>
      <c r="I12" s="148"/>
      <c r="J12" s="148"/>
      <c r="K12" s="148"/>
      <c r="L12" s="148"/>
    </row>
    <row r="13" spans="1:20" ht="25.5">
      <c r="B13" s="153" ph="1"/>
      <c r="C13" s="153" ph="1"/>
    </row>
    <row r="14" spans="1:20" ht="25.5">
      <c r="B14" s="153" ph="1"/>
      <c r="C14" s="153" ph="1"/>
    </row>
    <row r="15" spans="1:20" ht="25.5">
      <c r="B15" s="153" ph="1"/>
      <c r="C15" s="153" ph="1"/>
    </row>
    <row r="16" spans="1:20" ht="25.5">
      <c r="B16" s="153" ph="1"/>
      <c r="C16" s="153" ph="1"/>
    </row>
    <row r="17" spans="2:3" ht="25.5">
      <c r="B17" s="153" ph="1"/>
      <c r="C17" s="153" ph="1"/>
    </row>
    <row r="18" spans="2:3" ht="25.5">
      <c r="B18" s="153" ph="1"/>
      <c r="C18" s="153" ph="1"/>
    </row>
    <row r="19" spans="2:3" ht="25.5">
      <c r="B19" s="153" ph="1"/>
      <c r="C19" s="153" ph="1"/>
    </row>
    <row r="20" spans="2:3" ht="25.5">
      <c r="B20" s="153" ph="1"/>
      <c r="C20" s="153" ph="1"/>
    </row>
    <row r="21" spans="2:3" ht="25.5">
      <c r="B21" s="153" ph="1"/>
      <c r="C21" s="153" ph="1"/>
    </row>
    <row r="22" spans="2:3" ht="25.5">
      <c r="B22" s="153" ph="1"/>
      <c r="C22" s="153" ph="1"/>
    </row>
    <row r="23" spans="2:3" ht="25.5">
      <c r="B23" s="153" ph="1"/>
      <c r="C23" s="153" ph="1"/>
    </row>
    <row r="24" spans="2:3" ht="25.5">
      <c r="B24" s="153" ph="1"/>
      <c r="C24" s="153" ph="1"/>
    </row>
    <row r="25" spans="2:3" ht="25.5">
      <c r="B25" s="153" ph="1"/>
      <c r="C25" s="153" ph="1"/>
    </row>
    <row r="26" spans="2:3" ht="25.5">
      <c r="B26" s="153" ph="1"/>
      <c r="C26" s="153" ph="1"/>
    </row>
    <row r="27" spans="2:3" ht="25.5">
      <c r="B27" s="153" ph="1"/>
      <c r="C27" s="153" ph="1"/>
    </row>
    <row r="28" spans="2:3" ht="25.5">
      <c r="B28" s="153" ph="1"/>
      <c r="C28" s="153" ph="1"/>
    </row>
    <row r="29" spans="2:3" ht="25.5">
      <c r="B29" s="153" ph="1"/>
      <c r="C29" s="153" ph="1"/>
    </row>
    <row r="30" spans="2:3" ht="25.5">
      <c r="B30" s="153" ph="1"/>
      <c r="C30" s="153" ph="1"/>
    </row>
    <row r="31" spans="2:3" ht="25.5">
      <c r="B31" s="153" ph="1"/>
      <c r="C31" s="153" ph="1"/>
    </row>
    <row r="32" spans="2:3" ht="25.5">
      <c r="B32" s="153" ph="1"/>
      <c r="C32" s="153" ph="1"/>
    </row>
    <row r="33" spans="2:3" ht="25.5">
      <c r="B33" s="153" ph="1"/>
      <c r="C33" s="153" ph="1"/>
    </row>
  </sheetData>
  <sheetProtection algorithmName="SHA-512" hashValue="RTBhCDyfJUaMHdwl/GmplmKA+vORTcjsPANv9fJZz9rFoJ+cll1Ccx9Mxyu5/ITereHvewKIlDPUBEQVymZaew==" saltValue="Krz2BjQXAM8xsUos/X9AbQ==" spinCount="100000" sheet="1" objects="1" scenarios="1"/>
  <mergeCells count="19">
    <mergeCell ref="M3:P3"/>
    <mergeCell ref="L2:L3"/>
    <mergeCell ref="Q2:Q3"/>
    <mergeCell ref="A1:B1"/>
    <mergeCell ref="A7:R7"/>
    <mergeCell ref="A8:R8"/>
    <mergeCell ref="A2:A3"/>
    <mergeCell ref="B2:B3"/>
    <mergeCell ref="C2:C3"/>
    <mergeCell ref="D2:D3"/>
    <mergeCell ref="E2:E3"/>
    <mergeCell ref="F2:F3"/>
    <mergeCell ref="G2:G3"/>
    <mergeCell ref="H2:H3"/>
    <mergeCell ref="I2:I3"/>
    <mergeCell ref="J2:J3"/>
    <mergeCell ref="K2:K3"/>
    <mergeCell ref="C1:R1"/>
    <mergeCell ref="R2:R3"/>
  </mergeCells>
  <phoneticPr fontId="1"/>
  <hyperlinks>
    <hyperlink ref="S1" location="事前にお読みください!A1" display="事前にお読みくださいに戻る" xr:uid="{81FD8523-31A2-4378-8509-D4DE968CBBB8}"/>
  </hyperlinks>
  <pageMargins left="0.15748031496062992" right="0.15748031496062992" top="0.51181102362204722" bottom="0.35433070866141736" header="0.31496062992125984" footer="0.31496062992125984"/>
  <pageSetup paperSize="9" scale="3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61FC3-68D4-49ED-97C6-8B665AAF50FE}">
  <sheetPr>
    <pageSetUpPr fitToPage="1"/>
  </sheetPr>
  <dimension ref="A1:P22"/>
  <sheetViews>
    <sheetView zoomScaleNormal="100" workbookViewId="0"/>
  </sheetViews>
  <sheetFormatPr defaultRowHeight="18.75"/>
  <cols>
    <col min="1" max="1" width="20.5" style="85" bestFit="1" customWidth="1"/>
    <col min="2" max="2" width="20.5" style="85" customWidth="1"/>
    <col min="3" max="3" width="27.625" style="85" bestFit="1" customWidth="1"/>
    <col min="4" max="4" width="44.25" style="85" customWidth="1"/>
    <col min="5" max="5" width="25.5" style="85" bestFit="1" customWidth="1"/>
    <col min="6" max="6" width="10.125" style="89" bestFit="1" customWidth="1"/>
    <col min="7" max="7" width="14" style="89" bestFit="1" customWidth="1"/>
    <col min="8" max="8" width="11" style="89" bestFit="1" customWidth="1"/>
    <col min="9" max="9" width="9.5" style="89" hidden="1" customWidth="1"/>
    <col min="10" max="10" width="11.875" style="89" bestFit="1" customWidth="1"/>
    <col min="11" max="16384" width="9" style="85"/>
  </cols>
  <sheetData>
    <row r="1" spans="1:16">
      <c r="A1" s="165" t="s">
        <v>234</v>
      </c>
      <c r="K1" s="86" t="s">
        <v>137</v>
      </c>
    </row>
    <row r="2" spans="1:16">
      <c r="A2" s="484" t="s">
        <v>36</v>
      </c>
      <c r="B2" s="484"/>
      <c r="C2" s="484"/>
      <c r="D2" s="484"/>
      <c r="E2" s="484"/>
      <c r="F2" s="484"/>
      <c r="G2" s="484"/>
      <c r="H2" s="484"/>
      <c r="I2" s="484"/>
      <c r="J2" s="484"/>
    </row>
    <row r="3" spans="1:16" ht="33" customHeight="1">
      <c r="A3" s="483" t="s">
        <v>235</v>
      </c>
      <c r="B3" s="483"/>
      <c r="C3" s="483"/>
      <c r="D3" s="483"/>
      <c r="H3" s="482" t="str">
        <f>+様式３_研究業績一覧!H12</f>
        <v/>
      </c>
      <c r="I3" s="482"/>
      <c r="J3" s="482"/>
    </row>
    <row r="4" spans="1:16">
      <c r="A4" s="90" t="s">
        <v>203</v>
      </c>
      <c r="B4" s="91" t="s">
        <v>219</v>
      </c>
      <c r="C4" s="90" t="s">
        <v>10</v>
      </c>
      <c r="D4" s="90" t="s">
        <v>204</v>
      </c>
      <c r="E4" s="90" t="s">
        <v>157</v>
      </c>
      <c r="F4" s="91" t="s">
        <v>156</v>
      </c>
      <c r="G4" s="91" t="s">
        <v>155</v>
      </c>
      <c r="H4" s="91" t="s">
        <v>95</v>
      </c>
      <c r="I4" s="92" t="s">
        <v>96</v>
      </c>
      <c r="J4" s="91" t="s">
        <v>97</v>
      </c>
      <c r="K4" s="93"/>
      <c r="L4" s="94"/>
      <c r="M4" s="94"/>
      <c r="N4" s="94"/>
      <c r="O4" s="94"/>
      <c r="P4" s="94"/>
    </row>
    <row r="5" spans="1:16">
      <c r="A5" s="99" t="s">
        <v>206</v>
      </c>
      <c r="B5" s="99" t="s">
        <v>220</v>
      </c>
      <c r="C5" s="99" t="s">
        <v>93</v>
      </c>
      <c r="D5" s="99" t="s">
        <v>14</v>
      </c>
      <c r="E5" s="99" t="s">
        <v>16</v>
      </c>
      <c r="F5" s="100" t="s">
        <v>179</v>
      </c>
      <c r="G5" s="101">
        <f>+H5*I5</f>
        <v>32</v>
      </c>
      <c r="H5" s="101">
        <v>8</v>
      </c>
      <c r="I5" s="102">
        <v>4</v>
      </c>
      <c r="J5" s="103" t="s">
        <v>19</v>
      </c>
      <c r="K5" s="93"/>
      <c r="L5" s="94"/>
      <c r="M5" s="94"/>
      <c r="N5" s="94"/>
      <c r="O5" s="94"/>
      <c r="P5" s="94"/>
    </row>
    <row r="6" spans="1:16">
      <c r="A6" s="99" t="s">
        <v>207</v>
      </c>
      <c r="B6" s="99" t="s">
        <v>220</v>
      </c>
      <c r="C6" s="99" t="s">
        <v>93</v>
      </c>
      <c r="D6" s="99" t="s">
        <v>14</v>
      </c>
      <c r="E6" s="99" t="s">
        <v>16</v>
      </c>
      <c r="F6" s="100" t="s">
        <v>180</v>
      </c>
      <c r="G6" s="101">
        <f>+H6*I6</f>
        <v>16</v>
      </c>
      <c r="H6" s="101">
        <v>8</v>
      </c>
      <c r="I6" s="102">
        <v>2</v>
      </c>
      <c r="J6" s="103" t="s">
        <v>19</v>
      </c>
      <c r="K6" s="93"/>
      <c r="L6" s="94"/>
      <c r="M6" s="94"/>
      <c r="N6" s="94"/>
      <c r="O6" s="94"/>
      <c r="P6" s="94"/>
    </row>
    <row r="7" spans="1:16">
      <c r="A7" s="99" t="s">
        <v>208</v>
      </c>
      <c r="B7" s="99" t="s">
        <v>221</v>
      </c>
      <c r="C7" s="99" t="s">
        <v>12</v>
      </c>
      <c r="D7" s="99" t="s">
        <v>15</v>
      </c>
      <c r="E7" s="99" t="s">
        <v>17</v>
      </c>
      <c r="F7" s="100" t="s">
        <v>181</v>
      </c>
      <c r="G7" s="101" t="s">
        <v>201</v>
      </c>
      <c r="H7" s="101">
        <v>1</v>
      </c>
      <c r="I7" s="102">
        <v>1</v>
      </c>
      <c r="J7" s="103" t="s">
        <v>94</v>
      </c>
      <c r="K7" s="93"/>
      <c r="L7" s="94"/>
      <c r="M7" s="94"/>
      <c r="N7" s="94"/>
      <c r="O7" s="94"/>
      <c r="P7" s="94"/>
    </row>
    <row r="8" spans="1:16">
      <c r="A8" s="99" t="s">
        <v>209</v>
      </c>
      <c r="B8" s="99" t="s">
        <v>222</v>
      </c>
      <c r="C8" s="99" t="s">
        <v>11</v>
      </c>
      <c r="D8" s="99" t="s">
        <v>13</v>
      </c>
      <c r="E8" s="99" t="s">
        <v>172</v>
      </c>
      <c r="F8" s="100" t="s">
        <v>182</v>
      </c>
      <c r="G8" s="101">
        <f>+H8*I8</f>
        <v>16</v>
      </c>
      <c r="H8" s="101">
        <v>8</v>
      </c>
      <c r="I8" s="102">
        <v>2</v>
      </c>
      <c r="J8" s="103" t="s">
        <v>18</v>
      </c>
      <c r="K8" s="93"/>
      <c r="L8" s="94"/>
      <c r="M8" s="94"/>
      <c r="N8" s="94"/>
      <c r="O8" s="94"/>
      <c r="P8" s="94"/>
    </row>
    <row r="9" spans="1:16">
      <c r="A9" s="90"/>
      <c r="B9" s="90"/>
      <c r="C9" s="90"/>
      <c r="D9" s="90"/>
      <c r="E9" s="90"/>
      <c r="F9" s="95"/>
      <c r="G9" s="96"/>
      <c r="H9" s="96"/>
      <c r="I9" s="92"/>
      <c r="J9" s="91"/>
      <c r="K9" s="93"/>
      <c r="L9" s="94"/>
      <c r="M9" s="94"/>
      <c r="N9" s="94"/>
      <c r="O9" s="94"/>
      <c r="P9" s="94"/>
    </row>
    <row r="10" spans="1:16">
      <c r="A10" s="90"/>
      <c r="B10" s="90"/>
      <c r="C10" s="90"/>
      <c r="D10" s="90"/>
      <c r="E10" s="90"/>
      <c r="F10" s="95"/>
      <c r="G10" s="96"/>
      <c r="H10" s="96"/>
      <c r="I10" s="92"/>
      <c r="J10" s="91"/>
      <c r="K10" s="93"/>
      <c r="L10" s="94"/>
      <c r="M10" s="94"/>
      <c r="N10" s="94"/>
      <c r="O10" s="94"/>
      <c r="P10" s="94"/>
    </row>
    <row r="11" spans="1:16">
      <c r="A11" s="90"/>
      <c r="B11" s="90"/>
      <c r="C11" s="90"/>
      <c r="D11" s="90"/>
      <c r="E11" s="90"/>
      <c r="F11" s="95"/>
      <c r="G11" s="96"/>
      <c r="H11" s="96"/>
      <c r="I11" s="92"/>
      <c r="J11" s="91"/>
      <c r="K11" s="93"/>
      <c r="L11" s="94"/>
      <c r="M11" s="94"/>
      <c r="N11" s="94"/>
      <c r="O11" s="94"/>
      <c r="P11" s="94"/>
    </row>
    <row r="12" spans="1:16">
      <c r="A12" s="90"/>
      <c r="B12" s="90"/>
      <c r="C12" s="90"/>
      <c r="D12" s="90"/>
      <c r="E12" s="90"/>
      <c r="F12" s="95"/>
      <c r="G12" s="96"/>
      <c r="H12" s="96"/>
      <c r="I12" s="92"/>
      <c r="J12" s="91"/>
      <c r="K12" s="93"/>
      <c r="L12" s="94"/>
      <c r="M12" s="94"/>
      <c r="N12" s="94"/>
      <c r="O12" s="94"/>
      <c r="P12" s="94"/>
    </row>
    <row r="13" spans="1:16">
      <c r="A13" s="90"/>
      <c r="B13" s="90"/>
      <c r="C13" s="90"/>
      <c r="D13" s="90"/>
      <c r="E13" s="90"/>
      <c r="F13" s="95"/>
      <c r="G13" s="96"/>
      <c r="H13" s="96"/>
      <c r="I13" s="92"/>
      <c r="J13" s="91"/>
      <c r="K13" s="93"/>
      <c r="L13" s="94"/>
      <c r="M13" s="94"/>
      <c r="N13" s="94"/>
      <c r="O13" s="94"/>
      <c r="P13" s="94"/>
    </row>
    <row r="14" spans="1:16">
      <c r="A14" s="90"/>
      <c r="B14" s="90"/>
      <c r="C14" s="90"/>
      <c r="D14" s="90"/>
      <c r="E14" s="90"/>
      <c r="F14" s="95"/>
      <c r="G14" s="96"/>
      <c r="H14" s="96"/>
      <c r="I14" s="92"/>
      <c r="J14" s="91"/>
      <c r="K14" s="93"/>
      <c r="L14" s="94"/>
      <c r="M14" s="94"/>
      <c r="N14" s="94"/>
      <c r="O14" s="94"/>
      <c r="P14" s="94"/>
    </row>
    <row r="15" spans="1:16">
      <c r="A15" s="90"/>
      <c r="B15" s="90"/>
      <c r="C15" s="90"/>
      <c r="D15" s="90"/>
      <c r="E15" s="90"/>
      <c r="F15" s="95"/>
      <c r="G15" s="96"/>
      <c r="H15" s="96"/>
      <c r="I15" s="92"/>
      <c r="J15" s="91"/>
      <c r="K15" s="93"/>
      <c r="L15" s="94"/>
      <c r="M15" s="94"/>
      <c r="N15" s="94"/>
      <c r="O15" s="94"/>
      <c r="P15" s="94"/>
    </row>
    <row r="16" spans="1:16">
      <c r="A16" s="90"/>
      <c r="B16" s="90"/>
      <c r="C16" s="90"/>
      <c r="D16" s="90"/>
      <c r="E16" s="90"/>
      <c r="F16" s="95"/>
      <c r="G16" s="96"/>
      <c r="H16" s="96"/>
      <c r="I16" s="92"/>
      <c r="J16" s="91"/>
      <c r="K16" s="93"/>
      <c r="L16" s="94"/>
      <c r="M16" s="94"/>
      <c r="N16" s="94"/>
      <c r="O16" s="94"/>
      <c r="P16" s="94"/>
    </row>
    <row r="17" spans="1:16">
      <c r="A17" s="90"/>
      <c r="B17" s="90"/>
      <c r="C17" s="90"/>
      <c r="D17" s="90"/>
      <c r="E17" s="90"/>
      <c r="F17" s="95"/>
      <c r="G17" s="96"/>
      <c r="H17" s="96"/>
      <c r="I17" s="92"/>
      <c r="J17" s="91"/>
      <c r="K17" s="93"/>
      <c r="L17" s="94"/>
      <c r="M17" s="94"/>
      <c r="N17" s="94"/>
      <c r="O17" s="94"/>
      <c r="P17" s="94"/>
    </row>
    <row r="18" spans="1:16">
      <c r="A18" s="90"/>
      <c r="B18" s="90"/>
      <c r="C18" s="90"/>
      <c r="D18" s="90"/>
      <c r="E18" s="90"/>
      <c r="F18" s="95"/>
      <c r="G18" s="96"/>
      <c r="H18" s="96"/>
      <c r="I18" s="92"/>
      <c r="J18" s="91"/>
      <c r="K18" s="93"/>
      <c r="L18" s="94"/>
      <c r="M18" s="94"/>
      <c r="N18" s="94"/>
      <c r="O18" s="94"/>
      <c r="P18" s="94"/>
    </row>
    <row r="19" spans="1:16">
      <c r="A19" s="90"/>
      <c r="B19" s="90"/>
      <c r="C19" s="90"/>
      <c r="D19" s="90"/>
      <c r="E19" s="90"/>
      <c r="F19" s="95"/>
      <c r="G19" s="96"/>
      <c r="H19" s="97"/>
      <c r="I19" s="98"/>
      <c r="J19" s="91"/>
      <c r="K19" s="93"/>
      <c r="L19" s="94"/>
      <c r="M19" s="94"/>
      <c r="N19" s="94"/>
      <c r="O19" s="94"/>
      <c r="P19" s="94"/>
    </row>
    <row r="20" spans="1:16">
      <c r="A20" s="90"/>
      <c r="B20" s="90"/>
      <c r="C20" s="90"/>
      <c r="D20" s="90"/>
      <c r="E20" s="90"/>
      <c r="F20" s="95"/>
      <c r="G20" s="96"/>
      <c r="H20" s="96"/>
      <c r="I20" s="92"/>
      <c r="J20" s="91"/>
      <c r="K20" s="93"/>
      <c r="L20" s="94"/>
      <c r="M20" s="94"/>
      <c r="N20" s="94"/>
      <c r="O20" s="94"/>
      <c r="P20" s="94"/>
    </row>
    <row r="21" spans="1:16">
      <c r="A21" s="90"/>
      <c r="B21" s="90"/>
      <c r="C21" s="90"/>
      <c r="D21" s="90"/>
      <c r="E21" s="90"/>
      <c r="F21" s="95"/>
      <c r="G21" s="96"/>
      <c r="H21" s="96"/>
      <c r="I21" s="92"/>
      <c r="J21" s="91"/>
      <c r="K21" s="93"/>
      <c r="L21" s="94"/>
      <c r="M21" s="94"/>
      <c r="N21" s="94"/>
      <c r="O21" s="94"/>
      <c r="P21" s="94"/>
    </row>
    <row r="22" spans="1:16">
      <c r="A22" s="90"/>
      <c r="B22" s="90"/>
      <c r="C22" s="90"/>
      <c r="D22" s="90"/>
      <c r="E22" s="90"/>
      <c r="F22" s="95"/>
      <c r="G22" s="96"/>
      <c r="H22" s="96"/>
      <c r="I22" s="92"/>
      <c r="J22" s="91"/>
    </row>
  </sheetData>
  <sheetProtection insertColumns="0" insertRows="0" deleteColumns="0" deleteRows="0"/>
  <mergeCells count="3">
    <mergeCell ref="H3:J3"/>
    <mergeCell ref="A3:D3"/>
    <mergeCell ref="A2:J2"/>
  </mergeCells>
  <phoneticPr fontId="1"/>
  <hyperlinks>
    <hyperlink ref="K1" location="事前にお読みください!A1" display="事前にお読みくださいに戻る" xr:uid="{7A082474-5104-4724-A4E5-6ABB22C6A6DA}"/>
  </hyperlinks>
  <printOptions horizontalCentered="1"/>
  <pageMargins left="0.15748031496062992" right="0.15748031496062992" top="0.47244094488188981" bottom="0.74803149606299213" header="0.31496062992125984" footer="0.31496062992125984"/>
  <pageSetup paperSize="9" scale="71" fitToHeight="0" orientation="landscape" r:id="rId1"/>
  <headerFooter>
    <oddHeader>&amp;R&amp;P/&amp;N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事前にお読みください</vt:lpstr>
      <vt:lpstr>様式1-1_履歴書・学外1</vt:lpstr>
      <vt:lpstr>様式３_研究業績一覧</vt:lpstr>
      <vt:lpstr>様式3-1_研究業績集計表 </vt:lpstr>
      <vt:lpstr>様式4_主要論文目録・要旨</vt:lpstr>
      <vt:lpstr>様式5_科学研究費等獲得実績</vt:lpstr>
      <vt:lpstr>様式7_教育・研究内容等に関し照会可能な者2名の氏名</vt:lpstr>
      <vt:lpstr>様式8_候補者データ</vt:lpstr>
      <vt:lpstr>様式9_教育業績一覧</vt:lpstr>
      <vt:lpstr>'様式1-1_履歴書・学外1'!Print_Area</vt:lpstr>
      <vt:lpstr>様式３_研究業績一覧!Print_Area</vt:lpstr>
      <vt:lpstr>'様式3-1_研究業績集計表 '!Print_Area</vt:lpstr>
      <vt:lpstr>様式4_主要論文目録・要旨!Print_Area</vt:lpstr>
      <vt:lpstr>様式5_科学研究費等獲得実績!Print_Area</vt:lpstr>
      <vt:lpstr>様式7_教育・研究内容等に関し照会可能な者2名の氏名!Print_Area</vt:lpstr>
      <vt:lpstr>様式8_候補者データ!Print_Area</vt:lpstr>
      <vt:lpstr>様式9_教育業績一覧!Print_Area</vt:lpstr>
      <vt:lpstr>様式３_研究業績一覧!Print_Titles</vt:lpstr>
      <vt:lpstr>様式4_主要論文目録・要旨!Print_Titles</vt:lpstr>
      <vt:lpstr>様式5_科学研究費等獲得実績!Print_Titles</vt:lpstr>
      <vt:lpstr>様式8_候補者データ!Print_Titles</vt:lpstr>
      <vt:lpstr>様式9_教育業績一覧!Print_Titles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kusunoki</cp:lastModifiedBy>
  <cp:lastPrinted>2026-06-05T08:57:32Z</cp:lastPrinted>
  <dcterms:created xsi:type="dcterms:W3CDTF">2026-03-05T06:53:05Z</dcterms:created>
  <dcterms:modified xsi:type="dcterms:W3CDTF">2026-06-08T01:04:26Z</dcterms:modified>
</cp:coreProperties>
</file>